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engelman\Desktop\Shelly work\AEA Summer institute 2020\Sample Dashboards\"/>
    </mc:Choice>
  </mc:AlternateContent>
  <xr:revisionPtr revIDLastSave="0" documentId="13_ncr:1_{B505BBEB-8938-42F2-8B44-6D50CBD06F5C}" xr6:coauthVersionLast="45" xr6:coauthVersionMax="45" xr10:uidLastSave="{00000000-0000-0000-0000-000000000000}"/>
  <bookViews>
    <workbookView xWindow="-120" yWindow="-120" windowWidth="29040" windowHeight="15840" xr2:uid="{45E7A60F-FB60-4A5A-AF1C-50D9072470DC}"/>
  </bookViews>
  <sheets>
    <sheet name="Dashboard" sheetId="1" r:id="rId1"/>
    <sheet name="PIVOT" sheetId="3" state="hidden" r:id="rId2"/>
    <sheet name="Pivot_inferential" sheetId="4" state="hidden" r:id="rId3"/>
    <sheet name="Data" sheetId="2" state="hidden" r:id="rId4"/>
    <sheet name="Notes" sheetId="5" state="hidden" r:id="rId5"/>
  </sheets>
  <definedNames>
    <definedName name="_xlnm._FilterDatabase" localSheetId="3" hidden="1">Data!$A$2:$EJ$379</definedName>
    <definedName name="_xlnm.Print_Area" localSheetId="0">Dashboard!$A$1:$AE$49</definedName>
    <definedName name="Slicer_GENDER">#N/A</definedName>
    <definedName name="Slicer_GENDER1">#N/A</definedName>
    <definedName name="Slicer_MAJOR">#N/A</definedName>
    <definedName name="Slicer_MAJOR1">#N/A</definedName>
  </definedNames>
  <calcPr calcId="181029"/>
  <pivotCaches>
    <pivotCache cacheId="0" r:id="rId6"/>
    <pivotCache cacheId="1" r:id="rId7"/>
  </pivotCaches>
  <extLst>
    <ext xmlns:x14="http://schemas.microsoft.com/office/spreadsheetml/2009/9/main" uri="{BBE1A952-AA13-448e-AADC-164F8A28A991}">
      <x14:slicerCaches>
        <x14:slicerCache r:id="rId8"/>
        <x14:slicerCache r:id="rId9"/>
        <x14:slicerCache r:id="rId10"/>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7" i="3" l="1"/>
  <c r="U59" i="1" s="1"/>
  <c r="Q20" i="1" s="1"/>
  <c r="P4" i="1" s="1"/>
  <c r="S47" i="3"/>
  <c r="U60" i="1" s="1"/>
  <c r="W20" i="1" s="1"/>
  <c r="V4" i="1" s="1"/>
  <c r="T47" i="3"/>
  <c r="U61" i="1" s="1"/>
  <c r="K42" i="1" s="1"/>
  <c r="J26" i="1" s="1"/>
  <c r="U47" i="3"/>
  <c r="U62" i="1" s="1"/>
  <c r="Q42" i="1" s="1"/>
  <c r="P26" i="1" s="1"/>
  <c r="V47" i="3"/>
  <c r="U63" i="1" s="1"/>
  <c r="V63" i="1" s="1"/>
  <c r="Q47" i="3"/>
  <c r="U58" i="1" s="1"/>
  <c r="V58" i="1" s="1"/>
  <c r="S4" i="4"/>
  <c r="T4" i="4"/>
  <c r="U4" i="4"/>
  <c r="V4" i="4"/>
  <c r="W4" i="4"/>
  <c r="R4" i="4"/>
  <c r="D40" i="1"/>
  <c r="S59" i="1"/>
  <c r="T59" i="1"/>
  <c r="S60" i="1"/>
  <c r="T60" i="1"/>
  <c r="S61" i="1"/>
  <c r="T61" i="1"/>
  <c r="S62" i="1"/>
  <c r="T62" i="1"/>
  <c r="S63" i="1"/>
  <c r="T63" i="1"/>
  <c r="T58" i="1"/>
  <c r="S58" i="1"/>
  <c r="R59" i="1"/>
  <c r="R60" i="1"/>
  <c r="R61" i="1"/>
  <c r="R62" i="1"/>
  <c r="R63" i="1"/>
  <c r="R58" i="1"/>
  <c r="Q59" i="1"/>
  <c r="Q60" i="1"/>
  <c r="Q61" i="1"/>
  <c r="Q62" i="1"/>
  <c r="Q63" i="1"/>
  <c r="Q58" i="1"/>
  <c r="W42" i="1" l="1"/>
  <c r="V26" i="1" s="1"/>
  <c r="V62" i="1"/>
  <c r="V61" i="1"/>
  <c r="V60" i="1"/>
  <c r="V59" i="1"/>
  <c r="K20" i="1"/>
  <c r="J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sengelman</author>
  </authors>
  <commentList>
    <comment ref="J4" authorId="0" shapeId="0" xr:uid="{5C9A1F97-DD38-4BEE-A10B-8D4C145DC953}">
      <text>
        <r>
          <rPr>
            <sz val="9"/>
            <color indexed="81"/>
            <rFont val="Tahoma"/>
            <family val="2"/>
          </rPr>
          <t>Rate your ability to give ORAL PRESENTATIONS before participating in the program (pre) and after (post):</t>
        </r>
      </text>
    </comment>
    <comment ref="P4" authorId="0" shapeId="0" xr:uid="{8EC7ABBF-2F05-4EA1-A79E-B6389414EF1C}">
      <text>
        <r>
          <rPr>
            <sz val="9"/>
            <color indexed="81"/>
            <rFont val="Tahoma"/>
            <family val="2"/>
          </rPr>
          <t xml:space="preserve">Rate your ability to WRITE SCIENTIFIC REPORTS OR PAPERS before participating in the program (pre) and after (post):
</t>
        </r>
      </text>
    </comment>
    <comment ref="V4" authorId="0" shapeId="0" xr:uid="{B32A631B-5211-487B-B51A-735A506BF419}">
      <text>
        <r>
          <rPr>
            <sz val="9"/>
            <color indexed="81"/>
            <rFont val="Tahoma"/>
            <family val="2"/>
          </rPr>
          <t>Rate your ability to DESIGN EXPERIMENTS before participating in the program (pre) and after (post):</t>
        </r>
      </text>
    </comment>
    <comment ref="J26" authorId="0" shapeId="0" xr:uid="{A4D36770-AA99-49E1-B44E-03B810D0C20E}">
      <text>
        <r>
          <rPr>
            <sz val="9"/>
            <color indexed="81"/>
            <rFont val="Tahoma"/>
            <family val="2"/>
          </rPr>
          <t>Rate your ability to use STATISTICS TO ANALYZE DATA before participating in the program (pre) and after (post):</t>
        </r>
      </text>
    </comment>
    <comment ref="P26" authorId="0" shapeId="0" xr:uid="{CC6E8BE2-1A9D-457F-9EB7-9F6FDF6961B6}">
      <text>
        <r>
          <rPr>
            <sz val="9"/>
            <color indexed="81"/>
            <rFont val="Tahoma"/>
            <family val="2"/>
          </rPr>
          <t xml:space="preserve">Rate your ability to VISUALIZE DATA USING FIGURES AND CHARTS before participating in the program (pre) and after (post):
</t>
        </r>
      </text>
    </comment>
    <comment ref="V26" authorId="0" shapeId="0" xr:uid="{A56B4329-9F30-478A-991E-54F719C97AB6}">
      <text>
        <r>
          <rPr>
            <sz val="9"/>
            <color indexed="81"/>
            <rFont val="Tahoma"/>
            <family val="2"/>
          </rPr>
          <t>Rate your ability to USE SQL TO RETRIEVE DATA before participating in the program (pre) and after (post):</t>
        </r>
      </text>
    </comment>
  </commentList>
</comments>
</file>

<file path=xl/sharedStrings.xml><?xml version="1.0" encoding="utf-8"?>
<sst xmlns="http://schemas.openxmlformats.org/spreadsheetml/2006/main" count="1249" uniqueCount="95">
  <si>
    <t>N=</t>
  </si>
  <si>
    <t>Constructs</t>
  </si>
  <si>
    <t>Rate your ability to…</t>
  </si>
  <si>
    <t>PRE</t>
  </si>
  <si>
    <t>POST</t>
  </si>
  <si>
    <t>P-VALUE</t>
  </si>
  <si>
    <t>SIGN.</t>
  </si>
  <si>
    <t>Mean</t>
  </si>
  <si>
    <t>Std. Dev.</t>
  </si>
  <si>
    <t>COMMUNICATION</t>
  </si>
  <si>
    <t>give oral presentations</t>
  </si>
  <si>
    <t>WRITING</t>
  </si>
  <si>
    <t>write scientific reports or papers</t>
  </si>
  <si>
    <t>SELF-DIRECTED</t>
  </si>
  <si>
    <t>design experiments</t>
  </si>
  <si>
    <t>STATISTICS</t>
  </si>
  <si>
    <t>use statistics to analyze data</t>
  </si>
  <si>
    <t>SQL</t>
  </si>
  <si>
    <t>use SQL to retrieve data</t>
  </si>
  <si>
    <t>Scale: 1, Poor to 5, Excellent</t>
  </si>
  <si>
    <t>DATA VIZ</t>
  </si>
  <si>
    <t>visualize data using figures and charts</t>
  </si>
  <si>
    <t>BIO</t>
  </si>
  <si>
    <t>Female</t>
  </si>
  <si>
    <t>nonURM</t>
  </si>
  <si>
    <t>Male</t>
  </si>
  <si>
    <t>URM</t>
  </si>
  <si>
    <t>CH</t>
  </si>
  <si>
    <t>NEU</t>
  </si>
  <si>
    <t>ID</t>
  </si>
  <si>
    <t>PRE_give oral presentations</t>
  </si>
  <si>
    <t>PRE_write scientific reports or papers</t>
  </si>
  <si>
    <t>PRE_design experiments</t>
  </si>
  <si>
    <t>PRE_use statistics to analyze data</t>
  </si>
  <si>
    <t>PRE_visualize data using figures and charts</t>
  </si>
  <si>
    <t>PRE_use SQL to retrieve data</t>
  </si>
  <si>
    <t>POST_write scientific reports or papers</t>
  </si>
  <si>
    <t>POST_design experiments</t>
  </si>
  <si>
    <t>POST_use statistics to analyze data</t>
  </si>
  <si>
    <t>POST_visualize data using figures and charts</t>
  </si>
  <si>
    <t>POST_use SQL to retrieve data</t>
  </si>
  <si>
    <t>POST_give oral presentations</t>
  </si>
  <si>
    <t>MAJOR</t>
  </si>
  <si>
    <t>GENDER</t>
  </si>
  <si>
    <t>RACE/ETHNICITY</t>
  </si>
  <si>
    <t>Research Skills: PRE</t>
  </si>
  <si>
    <t>Research Skills: POST</t>
  </si>
  <si>
    <t>Row Labels</t>
  </si>
  <si>
    <t>(blank)</t>
  </si>
  <si>
    <t>Sum of PRE_write scientific reports or papers</t>
  </si>
  <si>
    <t>Sum of PRE_give oral presentations</t>
  </si>
  <si>
    <t>Sum of PRE_design experiments</t>
  </si>
  <si>
    <t>Sum of PRE_use statistics to analyze data</t>
  </si>
  <si>
    <t>Sum of PRE_visualize data using figures and charts</t>
  </si>
  <si>
    <t>Sum of PRE_use SQL to retrieve data</t>
  </si>
  <si>
    <t>Average of PRE_give oral presentations</t>
  </si>
  <si>
    <t>Average of PRE_write scientific reports or papers</t>
  </si>
  <si>
    <t>Average of PRE_design experiments</t>
  </si>
  <si>
    <t>Average of PRE_use statistics to analyze data</t>
  </si>
  <si>
    <t>Average of PRE_visualize data using figures and charts</t>
  </si>
  <si>
    <t>Average of PRE_use SQL to retrieve data</t>
  </si>
  <si>
    <t>Values</t>
  </si>
  <si>
    <t>StdDev of PRE_give oral presentations</t>
  </si>
  <si>
    <t>StdDev of PRE_write scientific reports or papers</t>
  </si>
  <si>
    <t>StdDev of PRE_design experiments</t>
  </si>
  <si>
    <t>StdDev of PRE_use statistics to analyze data</t>
  </si>
  <si>
    <t>StdDev of PRE_visualize data using figures and charts</t>
  </si>
  <si>
    <t>StdDev of PRE_use SQL to retrieve data</t>
  </si>
  <si>
    <t>Sum of POST_give oral presentations</t>
  </si>
  <si>
    <t>Sum of POST_write scientific reports or papers</t>
  </si>
  <si>
    <t>Sum of POST_design experiments</t>
  </si>
  <si>
    <t>Sum of POST_use statistics to analyze data</t>
  </si>
  <si>
    <t>Sum of POST_visualize data using figures and charts</t>
  </si>
  <si>
    <t>Sum of POST_use SQL to retrieve data</t>
  </si>
  <si>
    <t>Average of POST_give oral presentations</t>
  </si>
  <si>
    <t>Average of POST_write scientific reports or papers</t>
  </si>
  <si>
    <t>Average of POST_design experiments</t>
  </si>
  <si>
    <t>Average of POST_use statistics to analyze data</t>
  </si>
  <si>
    <t>Average of POST_visualize data using figures and charts</t>
  </si>
  <si>
    <t>Average of POST_use SQL to retrieve data</t>
  </si>
  <si>
    <t>StdDev of POST_give oral presentations</t>
  </si>
  <si>
    <t>StdDev of POST_use SQL to retrieve data</t>
  </si>
  <si>
    <t>StdDev of POST_write scientific reports or papers</t>
  </si>
  <si>
    <t>StdDev of POST_design experiments</t>
  </si>
  <si>
    <t>StdDev of POST_use statistics to analyze data</t>
  </si>
  <si>
    <t>StdDev of POST_visualize data using figures and charts</t>
  </si>
  <si>
    <t>Count of ID</t>
  </si>
  <si>
    <t>SUMMARY STATISTICS</t>
  </si>
  <si>
    <t>Scale:</t>
  </si>
  <si>
    <t>Color Codes:</t>
  </si>
  <si>
    <t>#FFA00E</t>
  </si>
  <si>
    <t>#E1CECA</t>
  </si>
  <si>
    <t>#414789</t>
  </si>
  <si>
    <t>HEX</t>
  </si>
  <si>
    <t>Color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</si>
</sst>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00"/>
  </numFmts>
  <fonts count="16" x14ac:knownFonts="1">
    <font>
      <sz val="11"/>
      <color theme="1"/>
      <name val="Calibri"/>
      <family val="2"/>
      <scheme val="minor"/>
    </font>
    <font>
      <sz val="11"/>
      <color theme="1"/>
      <name val="Calibri"/>
      <family val="2"/>
      <scheme val="minor"/>
    </font>
    <font>
      <sz val="11"/>
      <color theme="0"/>
      <name val="Calibri"/>
      <family val="2"/>
      <scheme val="minor"/>
    </font>
    <font>
      <sz val="11"/>
      <color rgb="FF414789"/>
      <name val="Calibri"/>
      <family val="2"/>
      <scheme val="minor"/>
    </font>
    <font>
      <i/>
      <sz val="16"/>
      <color theme="1" tint="0.499984740745262"/>
      <name val="Calibri"/>
      <family val="2"/>
      <scheme val="minor"/>
    </font>
    <font>
      <sz val="28"/>
      <color theme="0"/>
      <name val="Calibri"/>
      <family val="2"/>
      <scheme val="minor"/>
    </font>
    <font>
      <sz val="9"/>
      <color indexed="81"/>
      <name val="Tahoma"/>
      <family val="2"/>
    </font>
    <font>
      <sz val="11"/>
      <color theme="1"/>
      <name val="Verdana"/>
      <family val="2"/>
    </font>
    <font>
      <b/>
      <sz val="11"/>
      <color theme="1"/>
      <name val="Verdana"/>
      <family val="2"/>
    </font>
    <font>
      <b/>
      <i/>
      <sz val="11"/>
      <color theme="1"/>
      <name val="Verdana"/>
      <family val="2"/>
    </font>
    <font>
      <sz val="10"/>
      <color theme="1"/>
      <name val="Verdana"/>
      <family val="2"/>
    </font>
    <font>
      <sz val="8"/>
      <color theme="1"/>
      <name val="Verdana"/>
      <family val="2"/>
    </font>
    <font>
      <sz val="9"/>
      <color theme="1"/>
      <name val="Verdana"/>
      <family val="2"/>
    </font>
    <font>
      <i/>
      <sz val="9"/>
      <color theme="1"/>
      <name val="Verdana"/>
      <family val="2"/>
    </font>
    <font>
      <i/>
      <sz val="11"/>
      <color theme="1"/>
      <name val="Verdana"/>
      <family val="2"/>
    </font>
    <font>
      <sz val="11"/>
      <color rgb="FFE1CECA"/>
      <name val="Calibri"/>
      <family val="2"/>
      <scheme val="minor"/>
    </font>
  </fonts>
  <fills count="8">
    <fill>
      <patternFill patternType="none"/>
    </fill>
    <fill>
      <patternFill patternType="gray125"/>
    </fill>
    <fill>
      <patternFill patternType="solid">
        <fgColor rgb="FF414789"/>
        <bgColor indexed="64"/>
      </patternFill>
    </fill>
    <fill>
      <patternFill patternType="solid">
        <fgColor rgb="FFE1CECA"/>
        <bgColor indexed="64"/>
      </patternFill>
    </fill>
    <fill>
      <patternFill patternType="solid">
        <fgColor theme="0"/>
        <bgColor indexed="64"/>
      </patternFill>
    </fill>
    <fill>
      <patternFill patternType="solid">
        <fgColor rgb="FFFFA00E"/>
        <bgColor indexed="64"/>
      </patternFill>
    </fill>
    <fill>
      <patternFill patternType="solid">
        <fgColor theme="1" tint="0.34998626667073579"/>
        <bgColor indexed="64"/>
      </patternFill>
    </fill>
    <fill>
      <patternFill patternType="solid">
        <fgColor theme="1" tint="0.1499984740745262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top style="thin">
        <color theme="0" tint="-0.24994659260841701"/>
      </top>
      <bottom style="medium">
        <color indexed="64"/>
      </bottom>
      <diagonal/>
    </border>
    <border>
      <left/>
      <right style="thin">
        <color indexed="64"/>
      </right>
      <top style="thin">
        <color theme="0" tint="-0.24994659260841701"/>
      </top>
      <bottom style="medium">
        <color indexed="64"/>
      </bottom>
      <diagonal/>
    </border>
    <border>
      <left/>
      <right style="medium">
        <color indexed="64"/>
      </right>
      <top style="thin">
        <color theme="0" tint="-0.2499465926084170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n">
        <color theme="0" tint="-0.24994659260841701"/>
      </bottom>
      <diagonal/>
    </border>
    <border>
      <left style="medium">
        <color indexed="64"/>
      </left>
      <right/>
      <top/>
      <bottom style="thin">
        <color theme="0" tint="-0.24994659260841701"/>
      </bottom>
      <diagonal/>
    </border>
    <border>
      <left/>
      <right style="thin">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top/>
      <bottom/>
      <diagonal/>
    </border>
  </borders>
  <cellStyleXfs count="2">
    <xf numFmtId="0" fontId="0" fillId="0" borderId="0"/>
    <xf numFmtId="43" fontId="1" fillId="0" borderId="0" applyFont="0" applyFill="0" applyBorder="0" applyAlignment="0" applyProtection="0"/>
  </cellStyleXfs>
  <cellXfs count="82">
    <xf numFmtId="0" fontId="0" fillId="0" borderId="0" xfId="0"/>
    <xf numFmtId="0" fontId="0" fillId="2" borderId="0" xfId="0" applyFill="1"/>
    <xf numFmtId="0" fontId="5" fillId="2" borderId="0" xfId="0" applyFont="1" applyFill="1" applyAlignment="1">
      <alignment horizontal="right" vertical="center"/>
    </xf>
    <xf numFmtId="1" fontId="5" fillId="2" borderId="0" xfId="1" applyNumberFormat="1" applyFont="1" applyFill="1" applyAlignment="1">
      <alignment horizontal="left" vertical="center"/>
    </xf>
    <xf numFmtId="0" fontId="7" fillId="3" borderId="0" xfId="0" applyFont="1" applyFill="1"/>
    <xf numFmtId="2" fontId="7" fillId="4" borderId="11" xfId="0" applyNumberFormat="1" applyFont="1" applyFill="1" applyBorder="1" applyAlignment="1">
      <alignment horizontal="center"/>
    </xf>
    <xf numFmtId="2" fontId="7" fillId="4" borderId="15" xfId="0" applyNumberFormat="1" applyFont="1" applyFill="1" applyBorder="1" applyAlignment="1">
      <alignment horizontal="center"/>
    </xf>
    <xf numFmtId="0" fontId="11" fillId="3" borderId="0" xfId="0" applyFont="1" applyFill="1"/>
    <xf numFmtId="0" fontId="0" fillId="2" borderId="0" xfId="0" applyFill="1" applyBorder="1"/>
    <xf numFmtId="0" fontId="0" fillId="0" borderId="18" xfId="0" applyBorder="1"/>
    <xf numFmtId="0" fontId="0" fillId="0" borderId="18" xfId="0" applyBorder="1" applyAlignment="1">
      <alignment wrapText="1"/>
    </xf>
    <xf numFmtId="0" fontId="0" fillId="0" borderId="0" xfId="0" pivotButton="1"/>
    <xf numFmtId="0" fontId="0" fillId="0" borderId="0" xfId="0" applyAlignment="1">
      <alignment horizontal="left"/>
    </xf>
    <xf numFmtId="0" fontId="0" fillId="0" borderId="0" xfId="0" applyNumberFormat="1"/>
    <xf numFmtId="2" fontId="0" fillId="0" borderId="0" xfId="0" applyNumberFormat="1"/>
    <xf numFmtId="0" fontId="12" fillId="4" borderId="7" xfId="0" applyFont="1" applyFill="1" applyBorder="1" applyAlignment="1">
      <alignment horizontal="center"/>
    </xf>
    <xf numFmtId="0" fontId="13" fillId="4" borderId="8" xfId="0" applyFont="1" applyFill="1" applyBorder="1" applyAlignment="1">
      <alignment horizontal="center"/>
    </xf>
    <xf numFmtId="0" fontId="13" fillId="4" borderId="7" xfId="0" applyFont="1" applyFill="1" applyBorder="1" applyAlignment="1">
      <alignment horizontal="center"/>
    </xf>
    <xf numFmtId="1" fontId="0" fillId="0" borderId="0" xfId="0" applyNumberFormat="1"/>
    <xf numFmtId="164" fontId="0" fillId="0" borderId="0" xfId="0" applyNumberFormat="1"/>
    <xf numFmtId="0" fontId="0" fillId="0" borderId="1" xfId="0" applyBorder="1"/>
    <xf numFmtId="0" fontId="0" fillId="0" borderId="2" xfId="0" applyBorder="1"/>
    <xf numFmtId="0" fontId="0" fillId="0" borderId="5" xfId="0" applyBorder="1"/>
    <xf numFmtId="164" fontId="0" fillId="0" borderId="22" xfId="0" applyNumberFormat="1" applyBorder="1"/>
    <xf numFmtId="164" fontId="0" fillId="0" borderId="21" xfId="0" applyNumberFormat="1" applyBorder="1"/>
    <xf numFmtId="164" fontId="0" fillId="0" borderId="23" xfId="0" applyNumberFormat="1" applyBorder="1"/>
    <xf numFmtId="2" fontId="7" fillId="4" borderId="25" xfId="0" applyNumberFormat="1" applyFont="1" applyFill="1" applyBorder="1" applyAlignment="1">
      <alignment horizontal="center"/>
    </xf>
    <xf numFmtId="2" fontId="14" fillId="4" borderId="25" xfId="0" applyNumberFormat="1" applyFont="1" applyFill="1" applyBorder="1" applyAlignment="1">
      <alignment horizontal="center"/>
    </xf>
    <xf numFmtId="164" fontId="7" fillId="4" borderId="25" xfId="0" applyNumberFormat="1" applyFont="1" applyFill="1" applyBorder="1" applyAlignment="1">
      <alignment horizontal="center"/>
    </xf>
    <xf numFmtId="2" fontId="14" fillId="4" borderId="11" xfId="0" applyNumberFormat="1" applyFont="1" applyFill="1" applyBorder="1" applyAlignment="1">
      <alignment horizontal="center"/>
    </xf>
    <xf numFmtId="164" fontId="7" fillId="4" borderId="11" xfId="0" applyNumberFormat="1" applyFont="1" applyFill="1" applyBorder="1" applyAlignment="1">
      <alignment horizontal="center"/>
    </xf>
    <xf numFmtId="2" fontId="14" fillId="4" borderId="27" xfId="0" applyNumberFormat="1" applyFont="1" applyFill="1" applyBorder="1" applyAlignment="1">
      <alignment horizontal="center"/>
    </xf>
    <xf numFmtId="2" fontId="14" fillId="4" borderId="12" xfId="0" applyNumberFormat="1" applyFont="1" applyFill="1" applyBorder="1" applyAlignment="1">
      <alignment horizontal="center"/>
    </xf>
    <xf numFmtId="2" fontId="14" fillId="4" borderId="16" xfId="0" applyNumberFormat="1" applyFont="1" applyFill="1" applyBorder="1" applyAlignment="1">
      <alignment horizontal="center"/>
    </xf>
    <xf numFmtId="2" fontId="14" fillId="4" borderId="15" xfId="0" applyNumberFormat="1" applyFont="1" applyFill="1" applyBorder="1" applyAlignment="1">
      <alignment horizontal="center"/>
    </xf>
    <xf numFmtId="164" fontId="7" fillId="4" borderId="15" xfId="0" applyNumberFormat="1" applyFont="1" applyFill="1" applyBorder="1" applyAlignment="1">
      <alignment horizontal="center"/>
    </xf>
    <xf numFmtId="0" fontId="0" fillId="0" borderId="18" xfId="0" applyFill="1" applyBorder="1" applyAlignment="1">
      <alignment wrapText="1"/>
    </xf>
    <xf numFmtId="0" fontId="15" fillId="3" borderId="29" xfId="0" applyFont="1" applyFill="1" applyBorder="1"/>
    <xf numFmtId="0" fontId="0" fillId="0" borderId="24" xfId="0" applyBorder="1"/>
    <xf numFmtId="0" fontId="0" fillId="2" borderId="29" xfId="0" applyFill="1" applyBorder="1"/>
    <xf numFmtId="0" fontId="0" fillId="5" borderId="22" xfId="0" applyFill="1" applyBorder="1"/>
    <xf numFmtId="0" fontId="0" fillId="0" borderId="23" xfId="0" applyBorder="1"/>
    <xf numFmtId="0" fontId="7" fillId="4" borderId="2"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9" xfId="0" applyFont="1" applyFill="1" applyBorder="1" applyAlignment="1">
      <alignment horizontal="center" vertical="center"/>
    </xf>
    <xf numFmtId="0" fontId="3" fillId="2" borderId="0" xfId="0" applyFont="1" applyFill="1" applyAlignment="1">
      <alignment horizontal="center"/>
    </xf>
    <xf numFmtId="0" fontId="4" fillId="2" borderId="0" xfId="0" applyFont="1" applyFill="1" applyAlignment="1">
      <alignment horizont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7" xfId="0" applyFont="1" applyFill="1" applyBorder="1" applyAlignment="1">
      <alignment horizontal="center" vertical="center"/>
    </xf>
    <xf numFmtId="0" fontId="7" fillId="4" borderId="3" xfId="0" applyFont="1" applyFill="1" applyBorder="1" applyAlignment="1">
      <alignment horizontal="center"/>
    </xf>
    <xf numFmtId="0" fontId="7" fillId="4" borderId="4" xfId="0" applyFont="1" applyFill="1" applyBorder="1" applyAlignment="1">
      <alignment horizontal="center"/>
    </xf>
    <xf numFmtId="2" fontId="7" fillId="4" borderId="11" xfId="0" applyNumberFormat="1" applyFont="1" applyFill="1" applyBorder="1" applyAlignment="1">
      <alignment horizontal="center"/>
    </xf>
    <xf numFmtId="2" fontId="7" fillId="4" borderId="13" xfId="0" applyNumberFormat="1" applyFont="1" applyFill="1" applyBorder="1" applyAlignment="1">
      <alignment horizontal="center"/>
    </xf>
    <xf numFmtId="0" fontId="12" fillId="4" borderId="26" xfId="0" applyFont="1" applyFill="1" applyBorder="1" applyAlignment="1">
      <alignment horizontal="center"/>
    </xf>
    <xf numFmtId="0" fontId="12" fillId="4" borderId="25" xfId="0" applyFont="1" applyFill="1" applyBorder="1" applyAlignment="1">
      <alignment horizontal="center"/>
    </xf>
    <xf numFmtId="0" fontId="10" fillId="4" borderId="25" xfId="0" applyFont="1" applyFill="1" applyBorder="1" applyAlignment="1">
      <alignment horizontal="left" indent="2"/>
    </xf>
    <xf numFmtId="2" fontId="7" fillId="4" borderId="25" xfId="0" applyNumberFormat="1" applyFont="1" applyFill="1" applyBorder="1" applyAlignment="1">
      <alignment horizontal="center"/>
    </xf>
    <xf numFmtId="2" fontId="7" fillId="4" borderId="28" xfId="0" applyNumberFormat="1" applyFont="1" applyFill="1" applyBorder="1" applyAlignment="1">
      <alignment horizontal="center"/>
    </xf>
    <xf numFmtId="0" fontId="12" fillId="4" borderId="10" xfId="0" applyFont="1" applyFill="1" applyBorder="1" applyAlignment="1">
      <alignment horizontal="center"/>
    </xf>
    <xf numFmtId="0" fontId="12" fillId="4" borderId="11" xfId="0" applyFont="1" applyFill="1" applyBorder="1" applyAlignment="1">
      <alignment horizontal="center"/>
    </xf>
    <xf numFmtId="0" fontId="10" fillId="4" borderId="11" xfId="0" applyFont="1" applyFill="1" applyBorder="1" applyAlignment="1">
      <alignment horizontal="left" indent="2"/>
    </xf>
    <xf numFmtId="0" fontId="10" fillId="2" borderId="0" xfId="0" applyFont="1" applyFill="1" applyBorder="1" applyAlignment="1">
      <alignment horizontal="center"/>
    </xf>
    <xf numFmtId="0" fontId="7" fillId="2" borderId="0" xfId="0" applyFont="1" applyFill="1" applyBorder="1" applyAlignment="1">
      <alignment horizontal="left" indent="2"/>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3" xfId="0" applyFont="1" applyFill="1" applyBorder="1" applyAlignment="1">
      <alignment horizontal="center" vertical="center"/>
    </xf>
    <xf numFmtId="0" fontId="12" fillId="4" borderId="14" xfId="0" applyFont="1" applyFill="1" applyBorder="1" applyAlignment="1">
      <alignment horizontal="center"/>
    </xf>
    <xf numFmtId="0" fontId="12" fillId="4" borderId="15" xfId="0" applyFont="1" applyFill="1" applyBorder="1" applyAlignment="1">
      <alignment horizontal="center"/>
    </xf>
    <xf numFmtId="0" fontId="10" fillId="4" borderId="15" xfId="0" applyFont="1" applyFill="1" applyBorder="1" applyAlignment="1">
      <alignment horizontal="left" indent="2"/>
    </xf>
    <xf numFmtId="2" fontId="7" fillId="4" borderId="15" xfId="0" applyNumberFormat="1" applyFont="1" applyFill="1" applyBorder="1" applyAlignment="1">
      <alignment horizontal="center"/>
    </xf>
    <xf numFmtId="2" fontId="7" fillId="4" borderId="17" xfId="0" applyNumberFormat="1" applyFont="1" applyFill="1" applyBorder="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6" borderId="18" xfId="0" applyFont="1" applyFill="1" applyBorder="1" applyAlignment="1">
      <alignment horizontal="center"/>
    </xf>
  </cellXfs>
  <cellStyles count="2">
    <cellStyle name="Comma" xfId="1" builtinId="3"/>
    <cellStyle name="Normal" xfId="0" builtinId="0"/>
  </cellStyles>
  <dxfs count="28">
    <dxf>
      <numFmt numFmtId="2" formatCode="0.00"/>
    </dxf>
    <dxf>
      <numFmt numFmtId="2" formatCode="0.0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rgb="FFFFA00E"/>
      </font>
    </dxf>
    <dxf>
      <font>
        <color rgb="FFFFA00E"/>
      </font>
      <fill>
        <patternFill>
          <bgColor rgb="FFFFA00E"/>
        </patternFill>
      </fill>
    </dxf>
    <dxf>
      <font>
        <color rgb="FFFFA00E"/>
      </font>
    </dxf>
    <dxf>
      <font>
        <color rgb="FFFFA00E"/>
      </font>
      <fill>
        <patternFill>
          <bgColor rgb="FFFFA00E"/>
        </patternFill>
      </fill>
    </dxf>
    <dxf>
      <font>
        <color rgb="FFFFA00E"/>
      </font>
    </dxf>
    <dxf>
      <font>
        <color rgb="FFFFA00E"/>
      </font>
      <fill>
        <patternFill>
          <bgColor rgb="FFFFA00E"/>
        </patternFill>
      </fill>
    </dxf>
    <dxf>
      <fill>
        <patternFill>
          <bgColor rgb="FFFFA00E"/>
        </patternFill>
      </fill>
    </dxf>
    <dxf>
      <font>
        <color rgb="FFFFA00E"/>
      </font>
    </dxf>
    <dxf>
      <font>
        <color rgb="FFFFA00E"/>
      </font>
      <fill>
        <patternFill>
          <bgColor rgb="FFFFA00E"/>
        </patternFill>
      </fill>
    </dxf>
    <dxf>
      <font>
        <color rgb="FFFFA00E"/>
      </font>
    </dxf>
    <dxf>
      <font>
        <color rgb="FFFFA00E"/>
      </font>
      <fill>
        <patternFill>
          <bgColor rgb="FFFFA00E"/>
        </patternFill>
      </fill>
    </dxf>
    <dxf>
      <font>
        <color rgb="FFFFA00E"/>
      </font>
    </dxf>
    <dxf>
      <font>
        <color rgb="FFFFA00E"/>
      </font>
      <fill>
        <patternFill>
          <bgColor rgb="FFFFA00E"/>
        </patternFill>
      </fill>
    </dxf>
    <dxf>
      <font>
        <color auto="1"/>
        <name val="Andale Mono"/>
        <family val="3"/>
        <scheme val="none"/>
      </font>
      <fill>
        <patternFill patternType="none">
          <bgColor auto="1"/>
        </patternFill>
      </fill>
      <border>
        <bottom style="thin">
          <color theme="6"/>
        </bottom>
        <vertical/>
        <horizontal/>
      </border>
    </dxf>
    <dxf>
      <font>
        <color auto="1"/>
        <name val="Verdana"/>
        <family val="2"/>
        <scheme val="none"/>
      </font>
      <fill>
        <patternFill patternType="none">
          <bgColor auto="1"/>
        </patternFill>
      </fill>
      <border diagonalUp="0" diagonalDown="0">
        <left/>
        <right/>
        <top/>
        <bottom/>
        <vertical/>
        <horizontal/>
      </border>
    </dxf>
  </dxfs>
  <tableStyles count="1" defaultTableStyle="TableStyleMedium2" defaultPivotStyle="PivotStyleLight16">
    <tableStyle name="SlicerStyleLight3 2" pivot="0" table="0" count="10" xr9:uid="{22E05AEB-036B-4D59-B19F-DD31D2131BC8}">
      <tableStyleElement type="wholeTable" dxfId="27"/>
      <tableStyleElement type="headerRow" dxfId="26"/>
    </tableStyle>
  </tableStyles>
  <colors>
    <mruColors>
      <color rgb="FF414789"/>
      <color rgb="FFE1CECA"/>
      <color rgb="FFFFA00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rgb="FFFBA51B"/>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3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0"/>
          <c:w val="0.81385035651136139"/>
          <c:h val="1"/>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ymbol val="circle"/>
              <c:size val="35"/>
              <c:spPr>
                <a:solidFill>
                  <a:schemeClr val="bg1"/>
                </a:solidFill>
                <a:ln w="12700">
                  <a:noFill/>
                </a:ln>
                <a:effectLst/>
              </c:spPr>
            </c:marker>
            <c:bubble3D val="0"/>
            <c:extLst>
              <c:ext xmlns:c16="http://schemas.microsoft.com/office/drawing/2014/chart" uri="{C3380CC4-5D6E-409C-BE32-E72D297353CC}">
                <c16:uniqueId val="{00000001-1AB3-4CFD-8E27-974DA62D8D49}"/>
              </c:ext>
            </c:extLst>
          </c:dPt>
          <c:dPt>
            <c:idx val="1"/>
            <c:marker>
              <c:symbol val="circle"/>
              <c:size val="35"/>
              <c:spPr>
                <a:solidFill>
                  <a:srgbClr val="E1CECA"/>
                </a:solidFill>
                <a:ln w="12700">
                  <a:noFill/>
                </a:ln>
                <a:effectLst/>
              </c:spPr>
            </c:marker>
            <c:bubble3D val="0"/>
            <c:extLst>
              <c:ext xmlns:c16="http://schemas.microsoft.com/office/drawing/2014/chart" uri="{C3380CC4-5D6E-409C-BE32-E72D297353CC}">
                <c16:uniqueId val="{00000002-1AB3-4CFD-8E27-974DA62D8D49}"/>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(Dashboard!$Q$58,Dashboard!$S$58)</c:f>
              <c:numCache>
                <c:formatCode>0.00</c:formatCode>
                <c:ptCount val="2"/>
                <c:pt idx="0">
                  <c:v>2.4876033057851239</c:v>
                </c:pt>
                <c:pt idx="1">
                  <c:v>3.9834710743801653</c:v>
                </c:pt>
              </c:numCache>
            </c:numRef>
          </c:val>
          <c:smooth val="0"/>
          <c:extLst>
            <c:ext xmlns:c16="http://schemas.microsoft.com/office/drawing/2014/chart" uri="{C3380CC4-5D6E-409C-BE32-E72D297353CC}">
              <c16:uniqueId val="{00000000-1AB3-4CFD-8E27-974DA62D8D49}"/>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a:ln>
          <a:noFill/>
        </a:ln>
        <a:effectLst/>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1.1655955243860306E-2"/>
          <c:w val="0.81385035651136139"/>
          <c:h val="0.98039543684862074"/>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pPr>
                <a:solidFill>
                  <a:schemeClr val="bg1"/>
                </a:solidFill>
                <a:ln w="12700">
                  <a:noFill/>
                </a:ln>
                <a:effectLst/>
              </c:spPr>
            </c:marker>
            <c:bubble3D val="0"/>
            <c:extLst>
              <c:ext xmlns:c16="http://schemas.microsoft.com/office/drawing/2014/chart" uri="{C3380CC4-5D6E-409C-BE32-E72D297353CC}">
                <c16:uniqueId val="{00000004-75D4-463D-9B77-F067C70BBC37}"/>
              </c:ext>
            </c:extLst>
          </c:dPt>
          <c:dPt>
            <c:idx val="1"/>
            <c:marker>
              <c:spPr>
                <a:solidFill>
                  <a:srgbClr val="E1CECA"/>
                </a:solidFill>
                <a:ln w="12700">
                  <a:noFill/>
                </a:ln>
                <a:effectLst/>
              </c:spPr>
            </c:marker>
            <c:bubble3D val="0"/>
            <c:extLst>
              <c:ext xmlns:c16="http://schemas.microsoft.com/office/drawing/2014/chart" uri="{C3380CC4-5D6E-409C-BE32-E72D297353CC}">
                <c16:uniqueId val="{00000005-75D4-463D-9B77-F067C70BBC37}"/>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(Dashboard!$Q$59,Dashboard!$S$59)</c:f>
              <c:numCache>
                <c:formatCode>0.00</c:formatCode>
                <c:ptCount val="2"/>
                <c:pt idx="0">
                  <c:v>1.8512396694214877</c:v>
                </c:pt>
                <c:pt idx="1">
                  <c:v>3.4545454545454546</c:v>
                </c:pt>
              </c:numCache>
            </c:numRef>
          </c:val>
          <c:smooth val="0"/>
          <c:extLst>
            <c:ext xmlns:c16="http://schemas.microsoft.com/office/drawing/2014/chart" uri="{C3380CC4-5D6E-409C-BE32-E72D297353CC}">
              <c16:uniqueId val="{00000006-75D4-463D-9B77-F067C70BBC37}"/>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6.4995308465833849E-3"/>
          <c:w val="0.81385035651136139"/>
          <c:h val="0.99070828564317459"/>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pPr>
                <a:solidFill>
                  <a:schemeClr val="bg1"/>
                </a:solidFill>
                <a:ln w="12700">
                  <a:noFill/>
                </a:ln>
                <a:effectLst/>
              </c:spPr>
            </c:marker>
            <c:bubble3D val="0"/>
            <c:extLst>
              <c:ext xmlns:c16="http://schemas.microsoft.com/office/drawing/2014/chart" uri="{C3380CC4-5D6E-409C-BE32-E72D297353CC}">
                <c16:uniqueId val="{00000004-E49B-48C3-871C-D2A055B1977D}"/>
              </c:ext>
            </c:extLst>
          </c:dPt>
          <c:dPt>
            <c:idx val="1"/>
            <c:marker>
              <c:spPr>
                <a:solidFill>
                  <a:srgbClr val="E1CECA"/>
                </a:solidFill>
                <a:ln w="12700">
                  <a:noFill/>
                </a:ln>
                <a:effectLst/>
              </c:spPr>
            </c:marker>
            <c:bubble3D val="0"/>
            <c:extLst>
              <c:ext xmlns:c16="http://schemas.microsoft.com/office/drawing/2014/chart" uri="{C3380CC4-5D6E-409C-BE32-E72D297353CC}">
                <c16:uniqueId val="{00000005-E49B-48C3-871C-D2A055B1977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(Dashboard!$Q$60,Dashboard!$S$60)</c:f>
              <c:numCache>
                <c:formatCode>0.00</c:formatCode>
                <c:ptCount val="2"/>
                <c:pt idx="0">
                  <c:v>1.9834710743801653</c:v>
                </c:pt>
                <c:pt idx="1">
                  <c:v>2.9669421487603307</c:v>
                </c:pt>
              </c:numCache>
            </c:numRef>
          </c:val>
          <c:smooth val="0"/>
          <c:extLst>
            <c:ext xmlns:c16="http://schemas.microsoft.com/office/drawing/2014/chart" uri="{C3380CC4-5D6E-409C-BE32-E72D297353CC}">
              <c16:uniqueId val="{00000006-E49B-48C3-871C-D2A055B1977D}"/>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6.4995308465833849E-3"/>
          <c:w val="0.81385035651136139"/>
          <c:h val="0.99350042512291592"/>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pPr>
                <a:solidFill>
                  <a:schemeClr val="bg1"/>
                </a:solidFill>
                <a:ln w="12700">
                  <a:noFill/>
                </a:ln>
                <a:effectLst/>
              </c:spPr>
            </c:marker>
            <c:bubble3D val="0"/>
            <c:extLst>
              <c:ext xmlns:c16="http://schemas.microsoft.com/office/drawing/2014/chart" uri="{C3380CC4-5D6E-409C-BE32-E72D297353CC}">
                <c16:uniqueId val="{00000008-ABCF-4949-851C-9817C78D6ED2}"/>
              </c:ext>
            </c:extLst>
          </c:dPt>
          <c:dPt>
            <c:idx val="1"/>
            <c:marker>
              <c:spPr>
                <a:solidFill>
                  <a:srgbClr val="E1CECA"/>
                </a:solidFill>
                <a:ln w="12700">
                  <a:noFill/>
                </a:ln>
                <a:effectLst/>
              </c:spPr>
            </c:marker>
            <c:bubble3D val="0"/>
            <c:extLst>
              <c:ext xmlns:c16="http://schemas.microsoft.com/office/drawing/2014/chart" uri="{C3380CC4-5D6E-409C-BE32-E72D297353CC}">
                <c16:uniqueId val="{00000009-ABCF-4949-851C-9817C78D6ED2}"/>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(Dashboard!$Q$61,Dashboard!$S$61)</c:f>
              <c:numCache>
                <c:formatCode>0.00</c:formatCode>
                <c:ptCount val="2"/>
                <c:pt idx="0">
                  <c:v>1.9421487603305785</c:v>
                </c:pt>
                <c:pt idx="1">
                  <c:v>1.975206611570248</c:v>
                </c:pt>
              </c:numCache>
            </c:numRef>
          </c:val>
          <c:smooth val="0"/>
          <c:extLst>
            <c:ext xmlns:c16="http://schemas.microsoft.com/office/drawing/2014/chart" uri="{C3380CC4-5D6E-409C-BE32-E72D297353CC}">
              <c16:uniqueId val="{0000000A-ABCF-4949-851C-9817C78D6ED2}"/>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1.804164723312024E-3"/>
          <c:w val="0.81385035651136139"/>
          <c:h val="0.99819583527668798"/>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pPr>
                <a:solidFill>
                  <a:schemeClr val="bg1"/>
                </a:solidFill>
                <a:ln w="12700">
                  <a:noFill/>
                </a:ln>
                <a:effectLst/>
              </c:spPr>
            </c:marker>
            <c:bubble3D val="0"/>
            <c:extLst>
              <c:ext xmlns:c16="http://schemas.microsoft.com/office/drawing/2014/chart" uri="{C3380CC4-5D6E-409C-BE32-E72D297353CC}">
                <c16:uniqueId val="{00000004-3BA7-4FDC-88C7-219F2DDF356F}"/>
              </c:ext>
            </c:extLst>
          </c:dPt>
          <c:dPt>
            <c:idx val="1"/>
            <c:marker>
              <c:spPr>
                <a:solidFill>
                  <a:srgbClr val="E1CECA"/>
                </a:solidFill>
                <a:ln w="12700">
                  <a:noFill/>
                </a:ln>
                <a:effectLst/>
              </c:spPr>
            </c:marker>
            <c:bubble3D val="0"/>
            <c:extLst>
              <c:ext xmlns:c16="http://schemas.microsoft.com/office/drawing/2014/chart" uri="{C3380CC4-5D6E-409C-BE32-E72D297353CC}">
                <c16:uniqueId val="{00000005-3BA7-4FDC-88C7-219F2DDF356F}"/>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(Dashboard!$Q$62,Dashboard!$S$62)</c:f>
              <c:numCache>
                <c:formatCode>0.00</c:formatCode>
                <c:ptCount val="2"/>
                <c:pt idx="0">
                  <c:v>2.2975206611570247</c:v>
                </c:pt>
                <c:pt idx="1">
                  <c:v>3.7024793388429753</c:v>
                </c:pt>
              </c:numCache>
            </c:numRef>
          </c:val>
          <c:smooth val="0"/>
          <c:extLst>
            <c:ext xmlns:c16="http://schemas.microsoft.com/office/drawing/2014/chart" uri="{C3380CC4-5D6E-409C-BE32-E72D297353CC}">
              <c16:uniqueId val="{00000006-3BA7-4FDC-88C7-219F2DDF356F}"/>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73079135324448E-2"/>
          <c:y val="1.804164723312024E-3"/>
          <c:w val="0.81385035651136139"/>
          <c:h val="0.99819583527668798"/>
        </c:manualLayout>
      </c:layout>
      <c:lineChart>
        <c:grouping val="standard"/>
        <c:varyColors val="0"/>
        <c:ser>
          <c:idx val="0"/>
          <c:order val="0"/>
          <c:spPr>
            <a:ln w="12700" cap="rnd">
              <a:solidFill>
                <a:schemeClr val="bg1"/>
              </a:solidFill>
              <a:round/>
            </a:ln>
            <a:effectLst/>
          </c:spPr>
          <c:marker>
            <c:symbol val="circle"/>
            <c:size val="35"/>
            <c:spPr>
              <a:solidFill>
                <a:schemeClr val="accent1"/>
              </a:solidFill>
              <a:ln w="12700">
                <a:noFill/>
              </a:ln>
              <a:effectLst/>
            </c:spPr>
          </c:marker>
          <c:dPt>
            <c:idx val="0"/>
            <c:marker>
              <c:spPr>
                <a:solidFill>
                  <a:schemeClr val="bg1"/>
                </a:solidFill>
                <a:ln w="12700">
                  <a:noFill/>
                </a:ln>
                <a:effectLst/>
              </c:spPr>
            </c:marker>
            <c:bubble3D val="0"/>
            <c:extLst>
              <c:ext xmlns:c16="http://schemas.microsoft.com/office/drawing/2014/chart" uri="{C3380CC4-5D6E-409C-BE32-E72D297353CC}">
                <c16:uniqueId val="{00000004-733C-4785-AAC1-33E8F1F4AD51}"/>
              </c:ext>
            </c:extLst>
          </c:dPt>
          <c:dPt>
            <c:idx val="1"/>
            <c:marker>
              <c:spPr>
                <a:solidFill>
                  <a:srgbClr val="E1CECA"/>
                </a:solidFill>
                <a:ln w="12700">
                  <a:noFill/>
                </a:ln>
                <a:effectLst/>
              </c:spPr>
            </c:marker>
            <c:bubble3D val="0"/>
            <c:extLst>
              <c:ext xmlns:c16="http://schemas.microsoft.com/office/drawing/2014/chart" uri="{C3380CC4-5D6E-409C-BE32-E72D297353CC}">
                <c16:uniqueId val="{00000005-733C-4785-AAC1-33E8F1F4AD51}"/>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(Dashboard!$Q$63,Dashboard!$S$63)</c:f>
              <c:numCache>
                <c:formatCode>0.00</c:formatCode>
                <c:ptCount val="2"/>
                <c:pt idx="0">
                  <c:v>1.9008264462809918</c:v>
                </c:pt>
                <c:pt idx="1">
                  <c:v>3.165289256198347</c:v>
                </c:pt>
              </c:numCache>
            </c:numRef>
          </c:val>
          <c:smooth val="0"/>
          <c:extLst>
            <c:ext xmlns:c16="http://schemas.microsoft.com/office/drawing/2014/chart" uri="{C3380CC4-5D6E-409C-BE32-E72D297353CC}">
              <c16:uniqueId val="{00000006-733C-4785-AAC1-33E8F1F4AD51}"/>
            </c:ext>
          </c:extLst>
        </c:ser>
        <c:dLbls>
          <c:showLegendKey val="0"/>
          <c:showVal val="0"/>
          <c:showCatName val="0"/>
          <c:showSerName val="0"/>
          <c:showPercent val="0"/>
          <c:showBubbleSize val="0"/>
        </c:dLbls>
        <c:marker val="1"/>
        <c:smooth val="0"/>
        <c:axId val="1494319024"/>
        <c:axId val="512948616"/>
      </c:lineChart>
      <c:catAx>
        <c:axId val="1494319024"/>
        <c:scaling>
          <c:orientation val="minMax"/>
        </c:scaling>
        <c:delete val="1"/>
        <c:axPos val="b"/>
        <c:numFmt formatCode="General" sourceLinked="1"/>
        <c:majorTickMark val="out"/>
        <c:minorTickMark val="none"/>
        <c:tickLblPos val="nextTo"/>
        <c:crossAx val="512948616"/>
        <c:crosses val="autoZero"/>
        <c:auto val="1"/>
        <c:lblAlgn val="ctr"/>
        <c:lblOffset val="100"/>
        <c:noMultiLvlLbl val="0"/>
      </c:catAx>
      <c:valAx>
        <c:axId val="512948616"/>
        <c:scaling>
          <c:orientation val="minMax"/>
          <c:max val="5"/>
          <c:min val="1"/>
        </c:scaling>
        <c:delete val="1"/>
        <c:axPos val="l"/>
        <c:numFmt formatCode="0.00" sourceLinked="1"/>
        <c:majorTickMark val="none"/>
        <c:minorTickMark val="none"/>
        <c:tickLblPos val="nextTo"/>
        <c:crossAx val="1494319024"/>
        <c:crosses val="autoZero"/>
        <c:crossBetween val="midCat"/>
      </c:valAx>
      <c:spPr>
        <a:noFill/>
      </c:spPr>
    </c:plotArea>
    <c:plotVisOnly val="1"/>
    <c:dispBlanksAs val="gap"/>
    <c:showDLblsOverMax val="0"/>
  </c:chart>
  <c:spPr>
    <a:solidFill>
      <a:srgbClr val="414789"/>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1.xml"/><Relationship Id="rId13" Type="http://schemas.openxmlformats.org/officeDocument/2006/relationships/chart" Target="../charts/chart6.xml"/><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chart" Target="../charts/chart4.xml"/><Relationship Id="rId5" Type="http://schemas.openxmlformats.org/officeDocument/2006/relationships/image" Target="../media/image5.png"/><Relationship Id="rId10" Type="http://schemas.openxmlformats.org/officeDocument/2006/relationships/chart" Target="../charts/chart3.xml"/><Relationship Id="rId4" Type="http://schemas.openxmlformats.org/officeDocument/2006/relationships/image" Target="../media/image4.png"/><Relationship Id="rId9"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183698</xdr:colOff>
      <xdr:row>40</xdr:row>
      <xdr:rowOff>86745</xdr:rowOff>
    </xdr:from>
    <xdr:to>
      <xdr:col>6</xdr:col>
      <xdr:colOff>102054</xdr:colOff>
      <xdr:row>46</xdr:row>
      <xdr:rowOff>163285</xdr:rowOff>
    </xdr:to>
    <xdr:sp macro="" textlink="">
      <xdr:nvSpPr>
        <xdr:cNvPr id="2" name="Rectangle: Rounded Corners 1">
          <a:extLst>
            <a:ext uri="{FF2B5EF4-FFF2-40B4-BE49-F238E27FC236}">
              <a16:creationId xmlns:a16="http://schemas.microsoft.com/office/drawing/2014/main" id="{F043EEE9-4D62-4B8A-804E-6EF2A4FF22F3}"/>
            </a:ext>
          </a:extLst>
        </xdr:cNvPr>
        <xdr:cNvSpPr/>
      </xdr:nvSpPr>
      <xdr:spPr>
        <a:xfrm>
          <a:off x="183698" y="8169388"/>
          <a:ext cx="4367892" cy="1301183"/>
        </a:xfrm>
        <a:prstGeom prst="roundRect">
          <a:avLst/>
        </a:prstGeom>
        <a:solidFill>
          <a:srgbClr val="E1CEC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t>FILTER</a:t>
          </a:r>
          <a:r>
            <a:rPr lang="en-US" sz="1600" baseline="0"/>
            <a:t> OPTIONS</a:t>
          </a:r>
          <a:r>
            <a:rPr lang="en-US" sz="1100" baseline="0"/>
            <a:t>:</a:t>
          </a:r>
          <a:endParaRPr lang="en-US" sz="1100"/>
        </a:p>
      </xdr:txBody>
    </xdr:sp>
    <xdr:clientData/>
  </xdr:twoCellAnchor>
  <xdr:twoCellAnchor editAs="oneCell">
    <xdr:from>
      <xdr:col>0</xdr:col>
      <xdr:colOff>95250</xdr:colOff>
      <xdr:row>0</xdr:row>
      <xdr:rowOff>68036</xdr:rowOff>
    </xdr:from>
    <xdr:to>
      <xdr:col>5</xdr:col>
      <xdr:colOff>212282</xdr:colOff>
      <xdr:row>27</xdr:row>
      <xdr:rowOff>190154</xdr:rowOff>
    </xdr:to>
    <xdr:pic>
      <xdr:nvPicPr>
        <xdr:cNvPr id="6" name="Picture 5">
          <a:extLst>
            <a:ext uri="{FF2B5EF4-FFF2-40B4-BE49-F238E27FC236}">
              <a16:creationId xmlns:a16="http://schemas.microsoft.com/office/drawing/2014/main" id="{CDAB598A-2310-42A1-A45C-D16D853E874B}"/>
            </a:ext>
          </a:extLst>
        </xdr:cNvPr>
        <xdr:cNvPicPr>
          <a:picLocks noChangeAspect="1"/>
        </xdr:cNvPicPr>
      </xdr:nvPicPr>
      <xdr:blipFill>
        <a:blip xmlns:r="http://schemas.openxmlformats.org/officeDocument/2006/relationships" r:embed="rId1"/>
        <a:stretch>
          <a:fillRect/>
        </a:stretch>
      </xdr:blipFill>
      <xdr:spPr>
        <a:xfrm>
          <a:off x="95250" y="68036"/>
          <a:ext cx="4348853" cy="5456118"/>
        </a:xfrm>
        <a:prstGeom prst="rect">
          <a:avLst/>
        </a:prstGeom>
      </xdr:spPr>
    </xdr:pic>
    <xdr:clientData/>
  </xdr:twoCellAnchor>
  <xdr:twoCellAnchor>
    <xdr:from>
      <xdr:col>0</xdr:col>
      <xdr:colOff>334735</xdr:colOff>
      <xdr:row>27</xdr:row>
      <xdr:rowOff>147864</xdr:rowOff>
    </xdr:from>
    <xdr:to>
      <xdr:col>6</xdr:col>
      <xdr:colOff>203199</xdr:colOff>
      <xdr:row>37</xdr:row>
      <xdr:rowOff>139132</xdr:rowOff>
    </xdr:to>
    <xdr:sp macro="" textlink="">
      <xdr:nvSpPr>
        <xdr:cNvPr id="7" name="TextBox 6">
          <a:extLst>
            <a:ext uri="{FF2B5EF4-FFF2-40B4-BE49-F238E27FC236}">
              <a16:creationId xmlns:a16="http://schemas.microsoft.com/office/drawing/2014/main" id="{D8610345-D001-4C09-B568-B3E057DB9BAF}"/>
            </a:ext>
          </a:extLst>
        </xdr:cNvPr>
        <xdr:cNvSpPr txBox="1"/>
      </xdr:nvSpPr>
      <xdr:spPr>
        <a:xfrm>
          <a:off x="334735" y="5481864"/>
          <a:ext cx="4318000" cy="1896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cap="none" spc="50">
              <a:ln w="0"/>
              <a:solidFill>
                <a:schemeClr val="bg2"/>
              </a:solidFill>
              <a:effectLst>
                <a:innerShdw blurRad="63500" dist="50800" dir="13500000">
                  <a:srgbClr val="000000">
                    <a:alpha val="50000"/>
                  </a:srgbClr>
                </a:innerShdw>
              </a:effectLst>
              <a:latin typeface="Verdana" panose="020B0604030504040204" pitchFamily="34" charset="0"/>
              <a:ea typeface="Verdana" panose="020B0604030504040204" pitchFamily="34" charset="0"/>
            </a:rPr>
            <a:t>Pre/</a:t>
          </a:r>
          <a:r>
            <a:rPr lang="en-US" sz="2800" b="1" cap="none" spc="50">
              <a:ln w="0"/>
              <a:solidFill>
                <a:srgbClr val="E1CECA"/>
              </a:solidFill>
              <a:effectLst>
                <a:innerShdw blurRad="63500" dist="50800" dir="13500000">
                  <a:srgbClr val="000000">
                    <a:alpha val="50000"/>
                  </a:srgbClr>
                </a:innerShdw>
              </a:effectLst>
              <a:latin typeface="Verdana" panose="020B0604030504040204" pitchFamily="34" charset="0"/>
              <a:ea typeface="Verdana" panose="020B0604030504040204" pitchFamily="34" charset="0"/>
            </a:rPr>
            <a:t>Post</a:t>
          </a:r>
          <a:r>
            <a:rPr lang="en-US" sz="2800" b="1" cap="none" spc="50">
              <a:ln w="0"/>
              <a:solidFill>
                <a:schemeClr val="bg2"/>
              </a:solidFill>
              <a:effectLst>
                <a:innerShdw blurRad="63500" dist="50800" dir="13500000">
                  <a:srgbClr val="000000">
                    <a:alpha val="50000"/>
                  </a:srgbClr>
                </a:innerShdw>
              </a:effectLst>
              <a:latin typeface="Verdana" panose="020B0604030504040204" pitchFamily="34" charset="0"/>
              <a:ea typeface="Verdana" panose="020B0604030504040204" pitchFamily="34" charset="0"/>
            </a:rPr>
            <a:t> Gains in Research Skills </a:t>
          </a:r>
        </a:p>
      </xdr:txBody>
    </xdr:sp>
    <xdr:clientData/>
  </xdr:twoCellAnchor>
  <xdr:twoCellAnchor>
    <xdr:from>
      <xdr:col>0</xdr:col>
      <xdr:colOff>420008</xdr:colOff>
      <xdr:row>33</xdr:row>
      <xdr:rowOff>20070</xdr:rowOff>
    </xdr:from>
    <xdr:to>
      <xdr:col>4</xdr:col>
      <xdr:colOff>632053</xdr:colOff>
      <xdr:row>33</xdr:row>
      <xdr:rowOff>23245</xdr:rowOff>
    </xdr:to>
    <xdr:cxnSp macro="">
      <xdr:nvCxnSpPr>
        <xdr:cNvPr id="8" name="Straight Connector 7">
          <a:extLst>
            <a:ext uri="{FF2B5EF4-FFF2-40B4-BE49-F238E27FC236}">
              <a16:creationId xmlns:a16="http://schemas.microsoft.com/office/drawing/2014/main" id="{978D07A3-6782-4349-B372-FA38D244BB0A}"/>
            </a:ext>
          </a:extLst>
        </xdr:cNvPr>
        <xdr:cNvCxnSpPr/>
      </xdr:nvCxnSpPr>
      <xdr:spPr>
        <a:xfrm flipV="1">
          <a:off x="420008" y="6497070"/>
          <a:ext cx="3368902" cy="3175"/>
        </a:xfrm>
        <a:prstGeom prst="line">
          <a:avLst/>
        </a:prstGeom>
        <a:ln w="762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309790</xdr:colOff>
      <xdr:row>33</xdr:row>
      <xdr:rowOff>114300</xdr:rowOff>
    </xdr:from>
    <xdr:to>
      <xdr:col>4</xdr:col>
      <xdr:colOff>609147</xdr:colOff>
      <xdr:row>39</xdr:row>
      <xdr:rowOff>54429</xdr:rowOff>
    </xdr:to>
    <xdr:sp macro="" textlink="">
      <xdr:nvSpPr>
        <xdr:cNvPr id="9" name="TextBox 8">
          <a:extLst>
            <a:ext uri="{FF2B5EF4-FFF2-40B4-BE49-F238E27FC236}">
              <a16:creationId xmlns:a16="http://schemas.microsoft.com/office/drawing/2014/main" id="{9B8DA0C7-D8C5-4583-AF4D-E77E5E99ACD4}"/>
            </a:ext>
          </a:extLst>
        </xdr:cNvPr>
        <xdr:cNvSpPr txBox="1"/>
      </xdr:nvSpPr>
      <xdr:spPr>
        <a:xfrm>
          <a:off x="309790" y="6591300"/>
          <a:ext cx="3456214" cy="1083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solidFill>
                <a:srgbClr val="FFA00E"/>
              </a:solidFill>
            </a:rPr>
            <a:t>Statistically significant (p&lt;.05) diffrences</a:t>
          </a:r>
          <a:r>
            <a:rPr lang="en-US" sz="1800" baseline="0">
              <a:solidFill>
                <a:srgbClr val="FFA00E"/>
              </a:solidFill>
            </a:rPr>
            <a:t> </a:t>
          </a:r>
          <a:r>
            <a:rPr lang="en-US" sz="1800">
              <a:solidFill>
                <a:srgbClr val="FFA00E"/>
              </a:solidFill>
            </a:rPr>
            <a:t>from pre to</a:t>
          </a:r>
          <a:r>
            <a:rPr lang="en-US" sz="1800" baseline="0">
              <a:solidFill>
                <a:srgbClr val="FFA00E"/>
              </a:solidFill>
            </a:rPr>
            <a:t> post are highlighted in orange.</a:t>
          </a:r>
          <a:endParaRPr lang="en-US" sz="1800">
            <a:solidFill>
              <a:srgbClr val="FFA00E"/>
            </a:solidFill>
          </a:endParaRPr>
        </a:p>
      </xdr:txBody>
    </xdr:sp>
    <xdr:clientData/>
  </xdr:twoCellAnchor>
  <xdr:twoCellAnchor>
    <xdr:from>
      <xdr:col>10</xdr:col>
      <xdr:colOff>387246</xdr:colOff>
      <xdr:row>3</xdr:row>
      <xdr:rowOff>139546</xdr:rowOff>
    </xdr:from>
    <xdr:to>
      <xdr:col>13</xdr:col>
      <xdr:colOff>553359</xdr:colOff>
      <xdr:row>5</xdr:row>
      <xdr:rowOff>241902</xdr:rowOff>
    </xdr:to>
    <xdr:sp macro="" textlink="">
      <xdr:nvSpPr>
        <xdr:cNvPr id="10" name="TextBox 9">
          <a:extLst>
            <a:ext uri="{FF2B5EF4-FFF2-40B4-BE49-F238E27FC236}">
              <a16:creationId xmlns:a16="http://schemas.microsoft.com/office/drawing/2014/main" id="{CF39A23B-96FA-4683-863C-05E23BF8BA78}"/>
            </a:ext>
          </a:extLst>
        </xdr:cNvPr>
        <xdr:cNvSpPr txBox="1"/>
      </xdr:nvSpPr>
      <xdr:spPr>
        <a:xfrm>
          <a:off x="7083321" y="768196"/>
          <a:ext cx="2099688" cy="521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Arial Black" panose="020B0A04020102020204" pitchFamily="34" charset="0"/>
            </a:rPr>
            <a:t>Communication</a:t>
          </a:r>
        </a:p>
      </xdr:txBody>
    </xdr:sp>
    <xdr:clientData/>
  </xdr:twoCellAnchor>
  <xdr:twoCellAnchor editAs="oneCell">
    <xdr:from>
      <xdr:col>15</xdr:col>
      <xdr:colOff>198666</xdr:colOff>
      <xdr:row>25</xdr:row>
      <xdr:rowOff>21476</xdr:rowOff>
    </xdr:from>
    <xdr:to>
      <xdr:col>16</xdr:col>
      <xdr:colOff>85568</xdr:colOff>
      <xdr:row>27</xdr:row>
      <xdr:rowOff>141205</xdr:rowOff>
    </xdr:to>
    <xdr:pic>
      <xdr:nvPicPr>
        <xdr:cNvPr id="12" name="Picture 11">
          <a:extLst>
            <a:ext uri="{FF2B5EF4-FFF2-40B4-BE49-F238E27FC236}">
              <a16:creationId xmlns:a16="http://schemas.microsoft.com/office/drawing/2014/main" id="{21660D64-ECBD-475E-BF6F-5906785E30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2202" y="4974476"/>
          <a:ext cx="499224" cy="500729"/>
        </a:xfrm>
        <a:prstGeom prst="rect">
          <a:avLst/>
        </a:prstGeom>
      </xdr:spPr>
    </xdr:pic>
    <xdr:clientData/>
  </xdr:twoCellAnchor>
  <xdr:twoCellAnchor editAs="oneCell">
    <xdr:from>
      <xdr:col>15</xdr:col>
      <xdr:colOff>340179</xdr:colOff>
      <xdr:row>3</xdr:row>
      <xdr:rowOff>91965</xdr:rowOff>
    </xdr:from>
    <xdr:to>
      <xdr:col>16</xdr:col>
      <xdr:colOff>262461</xdr:colOff>
      <xdr:row>5</xdr:row>
      <xdr:rowOff>272892</xdr:rowOff>
    </xdr:to>
    <xdr:pic>
      <xdr:nvPicPr>
        <xdr:cNvPr id="13" name="Picture 12">
          <a:extLst>
            <a:ext uri="{FF2B5EF4-FFF2-40B4-BE49-F238E27FC236}">
              <a16:creationId xmlns:a16="http://schemas.microsoft.com/office/drawing/2014/main" id="{4604D090-5290-4E38-9E65-F8663EE98DB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341429" y="720615"/>
          <a:ext cx="531882" cy="542877"/>
        </a:xfrm>
        <a:prstGeom prst="rect">
          <a:avLst/>
        </a:prstGeom>
      </xdr:spPr>
    </xdr:pic>
    <xdr:clientData/>
  </xdr:twoCellAnchor>
  <xdr:twoCellAnchor editAs="oneCell">
    <xdr:from>
      <xdr:col>9</xdr:col>
      <xdr:colOff>353786</xdr:colOff>
      <xdr:row>3</xdr:row>
      <xdr:rowOff>59192</xdr:rowOff>
    </xdr:from>
    <xdr:to>
      <xdr:col>10</xdr:col>
      <xdr:colOff>331213</xdr:colOff>
      <xdr:row>5</xdr:row>
      <xdr:rowOff>271840</xdr:rowOff>
    </xdr:to>
    <xdr:pic>
      <xdr:nvPicPr>
        <xdr:cNvPr id="14" name="Picture 13">
          <a:extLst>
            <a:ext uri="{FF2B5EF4-FFF2-40B4-BE49-F238E27FC236}">
              <a16:creationId xmlns:a16="http://schemas.microsoft.com/office/drawing/2014/main" id="{1D060B76-BA35-4F2A-83D0-C0BD4732AD5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459311" y="687842"/>
          <a:ext cx="567978" cy="574598"/>
        </a:xfrm>
        <a:prstGeom prst="rect">
          <a:avLst/>
        </a:prstGeom>
      </xdr:spPr>
    </xdr:pic>
    <xdr:clientData/>
  </xdr:twoCellAnchor>
  <xdr:twoCellAnchor>
    <xdr:from>
      <xdr:col>8</xdr:col>
      <xdr:colOff>544286</xdr:colOff>
      <xdr:row>6</xdr:row>
      <xdr:rowOff>0</xdr:rowOff>
    </xdr:from>
    <xdr:to>
      <xdr:col>8</xdr:col>
      <xdr:colOff>544286</xdr:colOff>
      <xdr:row>18</xdr:row>
      <xdr:rowOff>136071</xdr:rowOff>
    </xdr:to>
    <xdr:cxnSp macro="">
      <xdr:nvCxnSpPr>
        <xdr:cNvPr id="15" name="Straight Connector 14">
          <a:extLst>
            <a:ext uri="{FF2B5EF4-FFF2-40B4-BE49-F238E27FC236}">
              <a16:creationId xmlns:a16="http://schemas.microsoft.com/office/drawing/2014/main" id="{3F97B2A4-88A7-45CB-B02C-F4D4F2CFF56E}"/>
            </a:ext>
          </a:extLst>
        </xdr:cNvPr>
        <xdr:cNvCxnSpPr/>
      </xdr:nvCxnSpPr>
      <xdr:spPr>
        <a:xfrm>
          <a:off x="5964011" y="1352550"/>
          <a:ext cx="0" cy="26506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319767</xdr:colOff>
      <xdr:row>6</xdr:row>
      <xdr:rowOff>4082</xdr:rowOff>
    </xdr:from>
    <xdr:to>
      <xdr:col>8</xdr:col>
      <xdr:colOff>571498</xdr:colOff>
      <xdr:row>19</xdr:row>
      <xdr:rowOff>122462</xdr:rowOff>
    </xdr:to>
    <xdr:grpSp>
      <xdr:nvGrpSpPr>
        <xdr:cNvPr id="16" name="Group 15">
          <a:extLst>
            <a:ext uri="{FF2B5EF4-FFF2-40B4-BE49-F238E27FC236}">
              <a16:creationId xmlns:a16="http://schemas.microsoft.com/office/drawing/2014/main" id="{AFA0FFEE-72B8-484B-A2AB-CE5C62560337}"/>
            </a:ext>
          </a:extLst>
        </xdr:cNvPr>
        <xdr:cNvGrpSpPr/>
      </xdr:nvGrpSpPr>
      <xdr:grpSpPr>
        <a:xfrm>
          <a:off x="4867955" y="1266145"/>
          <a:ext cx="1370918" cy="2594880"/>
          <a:chOff x="4302578" y="2155772"/>
          <a:chExt cx="1510391" cy="2419261"/>
        </a:xfrm>
      </xdr:grpSpPr>
      <xdr:sp macro="" textlink="">
        <xdr:nvSpPr>
          <xdr:cNvPr id="17" name="TextBox 16">
            <a:extLst>
              <a:ext uri="{FF2B5EF4-FFF2-40B4-BE49-F238E27FC236}">
                <a16:creationId xmlns:a16="http://schemas.microsoft.com/office/drawing/2014/main" id="{DD6CDB1F-523D-468A-80C2-36A3E8EDF235}"/>
              </a:ext>
            </a:extLst>
          </xdr:cNvPr>
          <xdr:cNvSpPr txBox="1"/>
        </xdr:nvSpPr>
        <xdr:spPr>
          <a:xfrm>
            <a:off x="4710791" y="4248462"/>
            <a:ext cx="1102178"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1, Poor</a:t>
            </a:r>
          </a:p>
        </xdr:txBody>
      </xdr:sp>
      <xdr:sp macro="" textlink="">
        <xdr:nvSpPr>
          <xdr:cNvPr id="18" name="TextBox 17">
            <a:extLst>
              <a:ext uri="{FF2B5EF4-FFF2-40B4-BE49-F238E27FC236}">
                <a16:creationId xmlns:a16="http://schemas.microsoft.com/office/drawing/2014/main" id="{E6A805BB-8727-4819-8160-30D6F3BCDD59}"/>
              </a:ext>
            </a:extLst>
          </xdr:cNvPr>
          <xdr:cNvSpPr txBox="1"/>
        </xdr:nvSpPr>
        <xdr:spPr>
          <a:xfrm>
            <a:off x="4302578" y="3725289"/>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2, Fair</a:t>
            </a:r>
          </a:p>
        </xdr:txBody>
      </xdr:sp>
      <xdr:sp macro="" textlink="">
        <xdr:nvSpPr>
          <xdr:cNvPr id="19" name="TextBox 18">
            <a:extLst>
              <a:ext uri="{FF2B5EF4-FFF2-40B4-BE49-F238E27FC236}">
                <a16:creationId xmlns:a16="http://schemas.microsoft.com/office/drawing/2014/main" id="{C561E4FA-AD32-4FED-AAB7-A06C8408EB46}"/>
              </a:ext>
            </a:extLst>
          </xdr:cNvPr>
          <xdr:cNvSpPr txBox="1"/>
        </xdr:nvSpPr>
        <xdr:spPr>
          <a:xfrm>
            <a:off x="4302578" y="3202117"/>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3, Averarge</a:t>
            </a:r>
          </a:p>
        </xdr:txBody>
      </xdr:sp>
      <xdr:sp macro="" textlink="">
        <xdr:nvSpPr>
          <xdr:cNvPr id="20" name="TextBox 19">
            <a:extLst>
              <a:ext uri="{FF2B5EF4-FFF2-40B4-BE49-F238E27FC236}">
                <a16:creationId xmlns:a16="http://schemas.microsoft.com/office/drawing/2014/main" id="{D45B5E1A-A40E-457B-AB40-B83CC8AC15D3}"/>
              </a:ext>
            </a:extLst>
          </xdr:cNvPr>
          <xdr:cNvSpPr txBox="1"/>
        </xdr:nvSpPr>
        <xdr:spPr>
          <a:xfrm>
            <a:off x="4302578" y="2678944"/>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4, Good</a:t>
            </a:r>
          </a:p>
        </xdr:txBody>
      </xdr:sp>
      <xdr:sp macro="" textlink="">
        <xdr:nvSpPr>
          <xdr:cNvPr id="21" name="TextBox 20">
            <a:extLst>
              <a:ext uri="{FF2B5EF4-FFF2-40B4-BE49-F238E27FC236}">
                <a16:creationId xmlns:a16="http://schemas.microsoft.com/office/drawing/2014/main" id="{C49C0905-EFF7-4E9C-ABDD-9C4E373F89C3}"/>
              </a:ext>
            </a:extLst>
          </xdr:cNvPr>
          <xdr:cNvSpPr txBox="1"/>
        </xdr:nvSpPr>
        <xdr:spPr>
          <a:xfrm>
            <a:off x="4302578" y="2155772"/>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5, Excellent</a:t>
            </a:r>
          </a:p>
        </xdr:txBody>
      </xdr:sp>
    </xdr:grpSp>
    <xdr:clientData/>
  </xdr:twoCellAnchor>
  <xdr:twoCellAnchor>
    <xdr:from>
      <xdr:col>16</xdr:col>
      <xdr:colOff>571395</xdr:colOff>
      <xdr:row>3</xdr:row>
      <xdr:rowOff>144687</xdr:rowOff>
    </xdr:from>
    <xdr:to>
      <xdr:col>19</xdr:col>
      <xdr:colOff>392941</xdr:colOff>
      <xdr:row>5</xdr:row>
      <xdr:rowOff>254602</xdr:rowOff>
    </xdr:to>
    <xdr:sp macro="" textlink="">
      <xdr:nvSpPr>
        <xdr:cNvPr id="22" name="TextBox 21">
          <a:extLst>
            <a:ext uri="{FF2B5EF4-FFF2-40B4-BE49-F238E27FC236}">
              <a16:creationId xmlns:a16="http://schemas.microsoft.com/office/drawing/2014/main" id="{699F2DDE-AACD-4E36-914F-CE712C95C46D}"/>
            </a:ext>
          </a:extLst>
        </xdr:cNvPr>
        <xdr:cNvSpPr txBox="1"/>
      </xdr:nvSpPr>
      <xdr:spPr>
        <a:xfrm>
          <a:off x="11258445" y="773337"/>
          <a:ext cx="1878946" cy="529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Arial Black" panose="020B0A04020102020204" pitchFamily="34" charset="0"/>
            </a:rPr>
            <a:t>Writing</a:t>
          </a:r>
        </a:p>
      </xdr:txBody>
    </xdr:sp>
    <xdr:clientData/>
  </xdr:twoCellAnchor>
  <xdr:twoCellAnchor>
    <xdr:from>
      <xdr:col>22</xdr:col>
      <xdr:colOff>418995</xdr:colOff>
      <xdr:row>3</xdr:row>
      <xdr:rowOff>163737</xdr:rowOff>
    </xdr:from>
    <xdr:to>
      <xdr:col>25</xdr:col>
      <xdr:colOff>492125</xdr:colOff>
      <xdr:row>5</xdr:row>
      <xdr:rowOff>273652</xdr:rowOff>
    </xdr:to>
    <xdr:sp macro="" textlink="">
      <xdr:nvSpPr>
        <xdr:cNvPr id="24" name="TextBox 23">
          <a:extLst>
            <a:ext uri="{FF2B5EF4-FFF2-40B4-BE49-F238E27FC236}">
              <a16:creationId xmlns:a16="http://schemas.microsoft.com/office/drawing/2014/main" id="{23BF629D-1A97-4325-B6BF-5FC59761B44F}"/>
            </a:ext>
          </a:extLst>
        </xdr:cNvPr>
        <xdr:cNvSpPr txBox="1"/>
      </xdr:nvSpPr>
      <xdr:spPr>
        <a:xfrm>
          <a:off x="15220845" y="792387"/>
          <a:ext cx="2130530" cy="529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latin typeface="Arial Black" panose="020B0A04020102020204" pitchFamily="34" charset="0"/>
            </a:rPr>
            <a:t>Self-Directed</a:t>
          </a:r>
        </a:p>
        <a:p>
          <a:endParaRPr lang="en-US" sz="1600" b="1">
            <a:solidFill>
              <a:schemeClr val="bg1"/>
            </a:solidFill>
            <a:latin typeface="Arial Black" panose="020B0A04020102020204" pitchFamily="34" charset="0"/>
          </a:endParaRPr>
        </a:p>
      </xdr:txBody>
    </xdr:sp>
    <xdr:clientData/>
  </xdr:twoCellAnchor>
  <xdr:twoCellAnchor>
    <xdr:from>
      <xdr:col>14</xdr:col>
      <xdr:colOff>394608</xdr:colOff>
      <xdr:row>6</xdr:row>
      <xdr:rowOff>0</xdr:rowOff>
    </xdr:from>
    <xdr:to>
      <xdr:col>14</xdr:col>
      <xdr:colOff>394608</xdr:colOff>
      <xdr:row>18</xdr:row>
      <xdr:rowOff>136071</xdr:rowOff>
    </xdr:to>
    <xdr:cxnSp macro="">
      <xdr:nvCxnSpPr>
        <xdr:cNvPr id="32" name="Straight Connector 31">
          <a:extLst>
            <a:ext uri="{FF2B5EF4-FFF2-40B4-BE49-F238E27FC236}">
              <a16:creationId xmlns:a16="http://schemas.microsoft.com/office/drawing/2014/main" id="{03372B28-31B1-495C-BF05-1CBD145DD32B}"/>
            </a:ext>
          </a:extLst>
        </xdr:cNvPr>
        <xdr:cNvCxnSpPr/>
      </xdr:nvCxnSpPr>
      <xdr:spPr>
        <a:xfrm>
          <a:off x="9710058" y="1352550"/>
          <a:ext cx="0" cy="26506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451757</xdr:colOff>
      <xdr:row>6</xdr:row>
      <xdr:rowOff>0</xdr:rowOff>
    </xdr:from>
    <xdr:to>
      <xdr:col>20</xdr:col>
      <xdr:colOff>451757</xdr:colOff>
      <xdr:row>18</xdr:row>
      <xdr:rowOff>136071</xdr:rowOff>
    </xdr:to>
    <xdr:cxnSp macro="">
      <xdr:nvCxnSpPr>
        <xdr:cNvPr id="33" name="Straight Connector 32">
          <a:extLst>
            <a:ext uri="{FF2B5EF4-FFF2-40B4-BE49-F238E27FC236}">
              <a16:creationId xmlns:a16="http://schemas.microsoft.com/office/drawing/2014/main" id="{191E1503-C829-4C93-B675-7E09A2CD12C4}"/>
            </a:ext>
          </a:extLst>
        </xdr:cNvPr>
        <xdr:cNvCxnSpPr/>
      </xdr:nvCxnSpPr>
      <xdr:spPr>
        <a:xfrm>
          <a:off x="13882007" y="1352550"/>
          <a:ext cx="0" cy="26506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55337</xdr:colOff>
      <xdr:row>50</xdr:row>
      <xdr:rowOff>0</xdr:rowOff>
    </xdr:from>
    <xdr:to>
      <xdr:col>30</xdr:col>
      <xdr:colOff>0</xdr:colOff>
      <xdr:row>50</xdr:row>
      <xdr:rowOff>12360</xdr:rowOff>
    </xdr:to>
    <xdr:cxnSp macro="">
      <xdr:nvCxnSpPr>
        <xdr:cNvPr id="34" name="Straight Connector 33">
          <a:extLst>
            <a:ext uri="{FF2B5EF4-FFF2-40B4-BE49-F238E27FC236}">
              <a16:creationId xmlns:a16="http://schemas.microsoft.com/office/drawing/2014/main" id="{D3E10E21-0B64-4CFE-97EC-515FBCF9A519}"/>
            </a:ext>
          </a:extLst>
        </xdr:cNvPr>
        <xdr:cNvCxnSpPr/>
      </xdr:nvCxnSpPr>
      <xdr:spPr>
        <a:xfrm flipV="1">
          <a:off x="55337" y="10069286"/>
          <a:ext cx="18913020" cy="12360"/>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328082</xdr:colOff>
      <xdr:row>3</xdr:row>
      <xdr:rowOff>42332</xdr:rowOff>
    </xdr:from>
    <xdr:to>
      <xdr:col>22</xdr:col>
      <xdr:colOff>356446</xdr:colOff>
      <xdr:row>6</xdr:row>
      <xdr:rowOff>11429</xdr:rowOff>
    </xdr:to>
    <xdr:pic>
      <xdr:nvPicPr>
        <xdr:cNvPr id="35" name="Picture 34">
          <a:extLst>
            <a:ext uri="{FF2B5EF4-FFF2-40B4-BE49-F238E27FC236}">
              <a16:creationId xmlns:a16="http://schemas.microsoft.com/office/drawing/2014/main" id="{F4EFCBCF-4E7E-4F4B-B482-CAD5D65529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4444132" y="670982"/>
          <a:ext cx="637964" cy="635847"/>
        </a:xfrm>
        <a:prstGeom prst="rect">
          <a:avLst/>
        </a:prstGeom>
      </xdr:spPr>
    </xdr:pic>
    <xdr:clientData/>
  </xdr:twoCellAnchor>
  <xdr:twoCellAnchor editAs="oneCell">
    <xdr:from>
      <xdr:col>21</xdr:col>
      <xdr:colOff>405192</xdr:colOff>
      <xdr:row>25</xdr:row>
      <xdr:rowOff>41880</xdr:rowOff>
    </xdr:from>
    <xdr:to>
      <xdr:col>22</xdr:col>
      <xdr:colOff>255088</xdr:colOff>
      <xdr:row>27</xdr:row>
      <xdr:rowOff>118080</xdr:rowOff>
    </xdr:to>
    <xdr:pic>
      <xdr:nvPicPr>
        <xdr:cNvPr id="36" name="Picture 35">
          <a:extLst>
            <a:ext uri="{FF2B5EF4-FFF2-40B4-BE49-F238E27FC236}">
              <a16:creationId xmlns:a16="http://schemas.microsoft.com/office/drawing/2014/main" id="{EA1EE9E4-4010-4BE8-A519-027E8911F74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862656" y="4994880"/>
          <a:ext cx="462217" cy="457200"/>
        </a:xfrm>
        <a:prstGeom prst="rect">
          <a:avLst/>
        </a:prstGeom>
      </xdr:spPr>
    </xdr:pic>
    <xdr:clientData/>
  </xdr:twoCellAnchor>
  <xdr:twoCellAnchor editAs="oneCell">
    <xdr:from>
      <xdr:col>9</xdr:col>
      <xdr:colOff>267606</xdr:colOff>
      <xdr:row>25</xdr:row>
      <xdr:rowOff>25703</xdr:rowOff>
    </xdr:from>
    <xdr:to>
      <xdr:col>10</xdr:col>
      <xdr:colOff>187182</xdr:colOff>
      <xdr:row>27</xdr:row>
      <xdr:rowOff>147623</xdr:rowOff>
    </xdr:to>
    <xdr:pic>
      <xdr:nvPicPr>
        <xdr:cNvPr id="37" name="Picture 36">
          <a:extLst>
            <a:ext uri="{FF2B5EF4-FFF2-40B4-BE49-F238E27FC236}">
              <a16:creationId xmlns:a16="http://schemas.microsoft.com/office/drawing/2014/main" id="{441FAB56-A416-46CB-9219-183C5FD7DF8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458856" y="4978703"/>
          <a:ext cx="504684" cy="502920"/>
        </a:xfrm>
        <a:prstGeom prst="rect">
          <a:avLst/>
        </a:prstGeom>
      </xdr:spPr>
    </xdr:pic>
    <xdr:clientData/>
  </xdr:twoCellAnchor>
  <xdr:twoCellAnchor>
    <xdr:from>
      <xdr:col>10</xdr:col>
      <xdr:colOff>387246</xdr:colOff>
      <xdr:row>25</xdr:row>
      <xdr:rowOff>139546</xdr:rowOff>
    </xdr:from>
    <xdr:to>
      <xdr:col>13</xdr:col>
      <xdr:colOff>553359</xdr:colOff>
      <xdr:row>27</xdr:row>
      <xdr:rowOff>241902</xdr:rowOff>
    </xdr:to>
    <xdr:sp macro="" textlink="">
      <xdr:nvSpPr>
        <xdr:cNvPr id="38" name="TextBox 37">
          <a:extLst>
            <a:ext uri="{FF2B5EF4-FFF2-40B4-BE49-F238E27FC236}">
              <a16:creationId xmlns:a16="http://schemas.microsoft.com/office/drawing/2014/main" id="{33824149-B182-4C5E-94FB-801471706619}"/>
            </a:ext>
          </a:extLst>
        </xdr:cNvPr>
        <xdr:cNvSpPr txBox="1"/>
      </xdr:nvSpPr>
      <xdr:spPr>
        <a:xfrm>
          <a:off x="6646532" y="711046"/>
          <a:ext cx="1948648" cy="483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Arial Black" panose="020B0A04020102020204" pitchFamily="34" charset="0"/>
            </a:rPr>
            <a:t>Statistics</a:t>
          </a:r>
        </a:p>
      </xdr:txBody>
    </xdr:sp>
    <xdr:clientData/>
  </xdr:twoCellAnchor>
  <xdr:twoCellAnchor>
    <xdr:from>
      <xdr:col>8</xdr:col>
      <xdr:colOff>544286</xdr:colOff>
      <xdr:row>28</xdr:row>
      <xdr:rowOff>0</xdr:rowOff>
    </xdr:from>
    <xdr:to>
      <xdr:col>8</xdr:col>
      <xdr:colOff>544286</xdr:colOff>
      <xdr:row>40</xdr:row>
      <xdr:rowOff>136071</xdr:rowOff>
    </xdr:to>
    <xdr:cxnSp macro="">
      <xdr:nvCxnSpPr>
        <xdr:cNvPr id="42" name="Straight Connector 41">
          <a:extLst>
            <a:ext uri="{FF2B5EF4-FFF2-40B4-BE49-F238E27FC236}">
              <a16:creationId xmlns:a16="http://schemas.microsoft.com/office/drawing/2014/main" id="{E2D5DA7D-8C5B-4C8D-BBCB-A7F053827B54}"/>
            </a:ext>
          </a:extLst>
        </xdr:cNvPr>
        <xdr:cNvCxnSpPr/>
      </xdr:nvCxnSpPr>
      <xdr:spPr>
        <a:xfrm>
          <a:off x="5606143" y="1251857"/>
          <a:ext cx="0" cy="24220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319767</xdr:colOff>
      <xdr:row>28</xdr:row>
      <xdr:rowOff>4082</xdr:rowOff>
    </xdr:from>
    <xdr:to>
      <xdr:col>8</xdr:col>
      <xdr:colOff>571498</xdr:colOff>
      <xdr:row>41</xdr:row>
      <xdr:rowOff>122462</xdr:rowOff>
    </xdr:to>
    <xdr:grpSp>
      <xdr:nvGrpSpPr>
        <xdr:cNvPr id="43" name="Group 42">
          <a:extLst>
            <a:ext uri="{FF2B5EF4-FFF2-40B4-BE49-F238E27FC236}">
              <a16:creationId xmlns:a16="http://schemas.microsoft.com/office/drawing/2014/main" id="{3275EB96-19E7-45F1-9522-EBE745F6568A}"/>
            </a:ext>
          </a:extLst>
        </xdr:cNvPr>
        <xdr:cNvGrpSpPr/>
      </xdr:nvGrpSpPr>
      <xdr:grpSpPr>
        <a:xfrm>
          <a:off x="4867955" y="5528582"/>
          <a:ext cx="1370918" cy="2856818"/>
          <a:chOff x="4302578" y="2155772"/>
          <a:chExt cx="1510391" cy="2419261"/>
        </a:xfrm>
      </xdr:grpSpPr>
      <xdr:sp macro="" textlink="">
        <xdr:nvSpPr>
          <xdr:cNvPr id="44" name="TextBox 43">
            <a:extLst>
              <a:ext uri="{FF2B5EF4-FFF2-40B4-BE49-F238E27FC236}">
                <a16:creationId xmlns:a16="http://schemas.microsoft.com/office/drawing/2014/main" id="{04C82FAA-625D-43DD-B0CE-821730C75936}"/>
              </a:ext>
            </a:extLst>
          </xdr:cNvPr>
          <xdr:cNvSpPr txBox="1"/>
        </xdr:nvSpPr>
        <xdr:spPr>
          <a:xfrm>
            <a:off x="4710791" y="4248462"/>
            <a:ext cx="1102178" cy="3265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1, Poor</a:t>
            </a:r>
          </a:p>
        </xdr:txBody>
      </xdr:sp>
      <xdr:sp macro="" textlink="">
        <xdr:nvSpPr>
          <xdr:cNvPr id="45" name="TextBox 44">
            <a:extLst>
              <a:ext uri="{FF2B5EF4-FFF2-40B4-BE49-F238E27FC236}">
                <a16:creationId xmlns:a16="http://schemas.microsoft.com/office/drawing/2014/main" id="{0A9D0949-79EA-4ADC-A30A-D9C8CF7301F5}"/>
              </a:ext>
            </a:extLst>
          </xdr:cNvPr>
          <xdr:cNvSpPr txBox="1"/>
        </xdr:nvSpPr>
        <xdr:spPr>
          <a:xfrm>
            <a:off x="4302578" y="3725289"/>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2, Fair</a:t>
            </a:r>
          </a:p>
        </xdr:txBody>
      </xdr:sp>
      <xdr:sp macro="" textlink="">
        <xdr:nvSpPr>
          <xdr:cNvPr id="46" name="TextBox 45">
            <a:extLst>
              <a:ext uri="{FF2B5EF4-FFF2-40B4-BE49-F238E27FC236}">
                <a16:creationId xmlns:a16="http://schemas.microsoft.com/office/drawing/2014/main" id="{020B478D-5EAE-4C3B-8FD2-CAB5BF7ADF10}"/>
              </a:ext>
            </a:extLst>
          </xdr:cNvPr>
          <xdr:cNvSpPr txBox="1"/>
        </xdr:nvSpPr>
        <xdr:spPr>
          <a:xfrm>
            <a:off x="4302578" y="3202117"/>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3, Averarge</a:t>
            </a:r>
          </a:p>
        </xdr:txBody>
      </xdr:sp>
      <xdr:sp macro="" textlink="">
        <xdr:nvSpPr>
          <xdr:cNvPr id="47" name="TextBox 46">
            <a:extLst>
              <a:ext uri="{FF2B5EF4-FFF2-40B4-BE49-F238E27FC236}">
                <a16:creationId xmlns:a16="http://schemas.microsoft.com/office/drawing/2014/main" id="{D9F6CC93-B653-4C66-B086-3DB25DDB005F}"/>
              </a:ext>
            </a:extLst>
          </xdr:cNvPr>
          <xdr:cNvSpPr txBox="1"/>
        </xdr:nvSpPr>
        <xdr:spPr>
          <a:xfrm>
            <a:off x="4302578" y="2678944"/>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4, Good</a:t>
            </a:r>
          </a:p>
        </xdr:txBody>
      </xdr:sp>
      <xdr:sp macro="" textlink="">
        <xdr:nvSpPr>
          <xdr:cNvPr id="48" name="TextBox 47">
            <a:extLst>
              <a:ext uri="{FF2B5EF4-FFF2-40B4-BE49-F238E27FC236}">
                <a16:creationId xmlns:a16="http://schemas.microsoft.com/office/drawing/2014/main" id="{528B4ED3-6059-4817-BB76-30CB9AD5D20F}"/>
              </a:ext>
            </a:extLst>
          </xdr:cNvPr>
          <xdr:cNvSpPr txBox="1"/>
        </xdr:nvSpPr>
        <xdr:spPr>
          <a:xfrm>
            <a:off x="4302578" y="2155772"/>
            <a:ext cx="1494063" cy="3646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solidFill>
                  <a:schemeClr val="bg1"/>
                </a:solidFill>
              </a:rPr>
              <a:t>5, Excellent</a:t>
            </a:r>
          </a:p>
        </xdr:txBody>
      </xdr:sp>
    </xdr:grpSp>
    <xdr:clientData/>
  </xdr:twoCellAnchor>
  <xdr:twoCellAnchor>
    <xdr:from>
      <xdr:col>16</xdr:col>
      <xdr:colOff>217715</xdr:colOff>
      <xdr:row>24</xdr:row>
      <xdr:rowOff>164523</xdr:rowOff>
    </xdr:from>
    <xdr:to>
      <xdr:col>19</xdr:col>
      <xdr:colOff>285750</xdr:colOff>
      <xdr:row>29</xdr:row>
      <xdr:rowOff>95250</xdr:rowOff>
    </xdr:to>
    <xdr:sp macro="" textlink="">
      <xdr:nvSpPr>
        <xdr:cNvPr id="49" name="TextBox 48">
          <a:extLst>
            <a:ext uri="{FF2B5EF4-FFF2-40B4-BE49-F238E27FC236}">
              <a16:creationId xmlns:a16="http://schemas.microsoft.com/office/drawing/2014/main" id="{68CCB917-D4D4-438D-AE77-3AAE41D44707}"/>
            </a:ext>
          </a:extLst>
        </xdr:cNvPr>
        <xdr:cNvSpPr txBox="1"/>
      </xdr:nvSpPr>
      <xdr:spPr>
        <a:xfrm>
          <a:off x="10504715" y="4927023"/>
          <a:ext cx="1877785" cy="883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chemeClr val="bg1"/>
              </a:solidFill>
              <a:latin typeface="Arial Black" panose="020B0A04020102020204" pitchFamily="34" charset="0"/>
            </a:rPr>
            <a:t>Data Visualization</a:t>
          </a:r>
        </a:p>
      </xdr:txBody>
    </xdr:sp>
    <xdr:clientData/>
  </xdr:twoCellAnchor>
  <xdr:twoCellAnchor>
    <xdr:from>
      <xdr:col>22</xdr:col>
      <xdr:colOff>207466</xdr:colOff>
      <xdr:row>25</xdr:row>
      <xdr:rowOff>100648</xdr:rowOff>
    </xdr:from>
    <xdr:to>
      <xdr:col>25</xdr:col>
      <xdr:colOff>280596</xdr:colOff>
      <xdr:row>28</xdr:row>
      <xdr:rowOff>25976</xdr:rowOff>
    </xdr:to>
    <xdr:sp macro="" textlink="">
      <xdr:nvSpPr>
        <xdr:cNvPr id="51" name="TextBox 50">
          <a:extLst>
            <a:ext uri="{FF2B5EF4-FFF2-40B4-BE49-F238E27FC236}">
              <a16:creationId xmlns:a16="http://schemas.microsoft.com/office/drawing/2014/main" id="{CB216926-6D3C-420E-8710-DFAB1F7B7182}"/>
            </a:ext>
          </a:extLst>
        </xdr:cNvPr>
        <xdr:cNvSpPr txBox="1"/>
      </xdr:nvSpPr>
      <xdr:spPr>
        <a:xfrm>
          <a:off x="14174580" y="5053648"/>
          <a:ext cx="1891539" cy="49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chemeClr val="bg1"/>
              </a:solidFill>
              <a:latin typeface="Arial Black" panose="020B0A04020102020204" pitchFamily="34" charset="0"/>
            </a:rPr>
            <a:t>SQL</a:t>
          </a:r>
        </a:p>
        <a:p>
          <a:endParaRPr lang="en-US" sz="1600" b="1">
            <a:solidFill>
              <a:schemeClr val="bg1"/>
            </a:solidFill>
            <a:latin typeface="Arial Black" panose="020B0A04020102020204" pitchFamily="34" charset="0"/>
          </a:endParaRPr>
        </a:p>
      </xdr:txBody>
    </xdr:sp>
    <xdr:clientData/>
  </xdr:twoCellAnchor>
  <xdr:twoCellAnchor>
    <xdr:from>
      <xdr:col>14</xdr:col>
      <xdr:colOff>394608</xdr:colOff>
      <xdr:row>28</xdr:row>
      <xdr:rowOff>0</xdr:rowOff>
    </xdr:from>
    <xdr:to>
      <xdr:col>14</xdr:col>
      <xdr:colOff>394608</xdr:colOff>
      <xdr:row>40</xdr:row>
      <xdr:rowOff>136071</xdr:rowOff>
    </xdr:to>
    <xdr:cxnSp macro="">
      <xdr:nvCxnSpPr>
        <xdr:cNvPr id="53" name="Straight Connector 52">
          <a:extLst>
            <a:ext uri="{FF2B5EF4-FFF2-40B4-BE49-F238E27FC236}">
              <a16:creationId xmlns:a16="http://schemas.microsoft.com/office/drawing/2014/main" id="{824C9D5B-BB45-4672-ABAF-535F62ACA6F7}"/>
            </a:ext>
          </a:extLst>
        </xdr:cNvPr>
        <xdr:cNvCxnSpPr/>
      </xdr:nvCxnSpPr>
      <xdr:spPr>
        <a:xfrm>
          <a:off x="9048751" y="1251857"/>
          <a:ext cx="0" cy="24220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451757</xdr:colOff>
      <xdr:row>28</xdr:row>
      <xdr:rowOff>0</xdr:rowOff>
    </xdr:from>
    <xdr:to>
      <xdr:col>20</xdr:col>
      <xdr:colOff>451757</xdr:colOff>
      <xdr:row>40</xdr:row>
      <xdr:rowOff>136071</xdr:rowOff>
    </xdr:to>
    <xdr:cxnSp macro="">
      <xdr:nvCxnSpPr>
        <xdr:cNvPr id="54" name="Straight Connector 53">
          <a:extLst>
            <a:ext uri="{FF2B5EF4-FFF2-40B4-BE49-F238E27FC236}">
              <a16:creationId xmlns:a16="http://schemas.microsoft.com/office/drawing/2014/main" id="{810317D7-067F-4538-B6A5-AF78CB56B061}"/>
            </a:ext>
          </a:extLst>
        </xdr:cNvPr>
        <xdr:cNvCxnSpPr/>
      </xdr:nvCxnSpPr>
      <xdr:spPr>
        <a:xfrm>
          <a:off x="12779828" y="1251857"/>
          <a:ext cx="0" cy="242207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376918</xdr:colOff>
      <xdr:row>42</xdr:row>
      <xdr:rowOff>40822</xdr:rowOff>
    </xdr:from>
    <xdr:to>
      <xdr:col>2</xdr:col>
      <xdr:colOff>986518</xdr:colOff>
      <xdr:row>46</xdr:row>
      <xdr:rowOff>10342</xdr:rowOff>
    </xdr:to>
    <mc:AlternateContent xmlns:mc="http://schemas.openxmlformats.org/markup-compatibility/2006" xmlns:a14="http://schemas.microsoft.com/office/drawing/2010/main">
      <mc:Choice Requires="a14">
        <xdr:graphicFrame macro="">
          <xdr:nvGraphicFramePr>
            <xdr:cNvPr id="57" name="MAJOR">
              <a:extLst>
                <a:ext uri="{FF2B5EF4-FFF2-40B4-BE49-F238E27FC236}">
                  <a16:creationId xmlns:a16="http://schemas.microsoft.com/office/drawing/2014/main" id="{759ECAFE-FFE6-40C6-9693-DF3D44082E5D}"/>
                </a:ext>
              </a:extLst>
            </xdr:cNvPr>
            <xdr:cNvGraphicFramePr/>
          </xdr:nvGraphicFramePr>
          <xdr:xfrm>
            <a:off x="0" y="0"/>
            <a:ext cx="0" cy="0"/>
          </xdr:xfrm>
          <a:graphic>
            <a:graphicData uri="http://schemas.microsoft.com/office/drawing/2010/slicer">
              <sle:slicer xmlns:sle="http://schemas.microsoft.com/office/drawing/2010/slicer" name="MAJOR"/>
            </a:graphicData>
          </a:graphic>
        </xdr:graphicFrame>
      </mc:Choice>
      <mc:Fallback xmlns="">
        <xdr:sp macro="" textlink="">
          <xdr:nvSpPr>
            <xdr:cNvPr id="0" name=""/>
            <xdr:cNvSpPr>
              <a:spLocks noTextEdit="1"/>
            </xdr:cNvSpPr>
          </xdr:nvSpPr>
          <xdr:spPr>
            <a:xfrm>
              <a:off x="376918" y="8586108"/>
              <a:ext cx="1834243" cy="731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1261382</xdr:colOff>
      <xdr:row>42</xdr:row>
      <xdr:rowOff>40822</xdr:rowOff>
    </xdr:from>
    <xdr:to>
      <xdr:col>5</xdr:col>
      <xdr:colOff>91168</xdr:colOff>
      <xdr:row>46</xdr:row>
      <xdr:rowOff>10342</xdr:rowOff>
    </xdr:to>
    <mc:AlternateContent xmlns:mc="http://schemas.openxmlformats.org/markup-compatibility/2006" xmlns:a14="http://schemas.microsoft.com/office/drawing/2010/main">
      <mc:Choice Requires="a14">
        <xdr:graphicFrame macro="">
          <xdr:nvGraphicFramePr>
            <xdr:cNvPr id="58" name="GENDER">
              <a:extLst>
                <a:ext uri="{FF2B5EF4-FFF2-40B4-BE49-F238E27FC236}">
                  <a16:creationId xmlns:a16="http://schemas.microsoft.com/office/drawing/2014/main" id="{F64F7FE6-C960-4613-A976-B17B6F0E95CF}"/>
                </a:ext>
              </a:extLst>
            </xdr:cNvP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mlns="">
        <xdr:sp macro="" textlink="">
          <xdr:nvSpPr>
            <xdr:cNvPr id="0" name=""/>
            <xdr:cNvSpPr>
              <a:spLocks noTextEdit="1"/>
            </xdr:cNvSpPr>
          </xdr:nvSpPr>
          <xdr:spPr>
            <a:xfrm>
              <a:off x="2486025" y="8586108"/>
              <a:ext cx="1836964" cy="7315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9</xdr:col>
      <xdr:colOff>92317</xdr:colOff>
      <xdr:row>6</xdr:row>
      <xdr:rowOff>42127</xdr:rowOff>
    </xdr:from>
    <xdr:to>
      <xdr:col>14</xdr:col>
      <xdr:colOff>247649</xdr:colOff>
      <xdr:row>19</xdr:row>
      <xdr:rowOff>28574</xdr:rowOff>
    </xdr:to>
    <xdr:graphicFrame macro="">
      <xdr:nvGraphicFramePr>
        <xdr:cNvPr id="61" name="Chart 60">
          <a:extLst>
            <a:ext uri="{FF2B5EF4-FFF2-40B4-BE49-F238E27FC236}">
              <a16:creationId xmlns:a16="http://schemas.microsoft.com/office/drawing/2014/main" id="{D418403F-07D7-421C-9FAD-C4FB635E92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6</xdr:row>
      <xdr:rowOff>0</xdr:rowOff>
    </xdr:from>
    <xdr:to>
      <xdr:col>20</xdr:col>
      <xdr:colOff>88657</xdr:colOff>
      <xdr:row>18</xdr:row>
      <xdr:rowOff>176947</xdr:rowOff>
    </xdr:to>
    <xdr:graphicFrame macro="">
      <xdr:nvGraphicFramePr>
        <xdr:cNvPr id="62" name="Chart 61">
          <a:extLst>
            <a:ext uri="{FF2B5EF4-FFF2-40B4-BE49-F238E27FC236}">
              <a16:creationId xmlns:a16="http://schemas.microsoft.com/office/drawing/2014/main" id="{AF04547C-E600-4B6C-B57A-7D1205BF95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21</xdr:col>
      <xdr:colOff>0</xdr:colOff>
      <xdr:row>6</xdr:row>
      <xdr:rowOff>0</xdr:rowOff>
    </xdr:from>
    <xdr:to>
      <xdr:col>26</xdr:col>
      <xdr:colOff>88657</xdr:colOff>
      <xdr:row>18</xdr:row>
      <xdr:rowOff>176947</xdr:rowOff>
    </xdr:to>
    <xdr:graphicFrame macro="">
      <xdr:nvGraphicFramePr>
        <xdr:cNvPr id="63" name="Chart 62">
          <a:extLst>
            <a:ext uri="{FF2B5EF4-FFF2-40B4-BE49-F238E27FC236}">
              <a16:creationId xmlns:a16="http://schemas.microsoft.com/office/drawing/2014/main" id="{A2EDC38E-5BB6-4954-B8FB-D27697F2A4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28</xdr:row>
      <xdr:rowOff>0</xdr:rowOff>
    </xdr:from>
    <xdr:to>
      <xdr:col>14</xdr:col>
      <xdr:colOff>155332</xdr:colOff>
      <xdr:row>40</xdr:row>
      <xdr:rowOff>152400</xdr:rowOff>
    </xdr:to>
    <xdr:graphicFrame macro="">
      <xdr:nvGraphicFramePr>
        <xdr:cNvPr id="64" name="Chart 63">
          <a:extLst>
            <a:ext uri="{FF2B5EF4-FFF2-40B4-BE49-F238E27FC236}">
              <a16:creationId xmlns:a16="http://schemas.microsoft.com/office/drawing/2014/main" id="{A9343362-BAE3-4951-967A-6BE2D237C5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0</xdr:colOff>
      <xdr:row>28</xdr:row>
      <xdr:rowOff>0</xdr:rowOff>
    </xdr:from>
    <xdr:to>
      <xdr:col>20</xdr:col>
      <xdr:colOff>88657</xdr:colOff>
      <xdr:row>40</xdr:row>
      <xdr:rowOff>180975</xdr:rowOff>
    </xdr:to>
    <xdr:graphicFrame macro="">
      <xdr:nvGraphicFramePr>
        <xdr:cNvPr id="65" name="Chart 64">
          <a:extLst>
            <a:ext uri="{FF2B5EF4-FFF2-40B4-BE49-F238E27FC236}">
              <a16:creationId xmlns:a16="http://schemas.microsoft.com/office/drawing/2014/main" id="{DD2B332A-564A-4983-853C-D65433E54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0</xdr:colOff>
      <xdr:row>28</xdr:row>
      <xdr:rowOff>0</xdr:rowOff>
    </xdr:from>
    <xdr:to>
      <xdr:col>26</xdr:col>
      <xdr:colOff>88657</xdr:colOff>
      <xdr:row>40</xdr:row>
      <xdr:rowOff>180975</xdr:rowOff>
    </xdr:to>
    <xdr:graphicFrame macro="">
      <xdr:nvGraphicFramePr>
        <xdr:cNvPr id="66" name="Chart 65">
          <a:extLst>
            <a:ext uri="{FF2B5EF4-FFF2-40B4-BE49-F238E27FC236}">
              <a16:creationId xmlns:a16="http://schemas.microsoft.com/office/drawing/2014/main" id="{176C1245-C093-4827-9021-5CE303FD9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390525</xdr:colOff>
      <xdr:row>10</xdr:row>
      <xdr:rowOff>95250</xdr:rowOff>
    </xdr:from>
    <xdr:to>
      <xdr:col>12</xdr:col>
      <xdr:colOff>276225</xdr:colOff>
      <xdr:row>23</xdr:row>
      <xdr:rowOff>142875</xdr:rowOff>
    </xdr:to>
    <mc:AlternateContent xmlns:mc="http://schemas.openxmlformats.org/markup-compatibility/2006" xmlns:a14="http://schemas.microsoft.com/office/drawing/2010/main">
      <mc:Choice Requires="a14">
        <xdr:graphicFrame macro="">
          <xdr:nvGraphicFramePr>
            <xdr:cNvPr id="2" name="MAJOR 1">
              <a:extLst>
                <a:ext uri="{FF2B5EF4-FFF2-40B4-BE49-F238E27FC236}">
                  <a16:creationId xmlns:a16="http://schemas.microsoft.com/office/drawing/2014/main" id="{8B87DB89-A6C2-48A3-94BC-97DF1CAB8506}"/>
                </a:ext>
              </a:extLst>
            </xdr:cNvPr>
            <xdr:cNvGraphicFramePr/>
          </xdr:nvGraphicFramePr>
          <xdr:xfrm>
            <a:off x="0" y="0"/>
            <a:ext cx="0" cy="0"/>
          </xdr:xfrm>
          <a:graphic>
            <a:graphicData uri="http://schemas.microsoft.com/office/drawing/2010/slicer">
              <sle:slicer xmlns:sle="http://schemas.microsoft.com/office/drawing/2010/slicer" name="MAJOR 1"/>
            </a:graphicData>
          </a:graphic>
        </xdr:graphicFrame>
      </mc:Choice>
      <mc:Fallback xmlns="">
        <xdr:sp macro="" textlink="">
          <xdr:nvSpPr>
            <xdr:cNvPr id="0" name=""/>
            <xdr:cNvSpPr>
              <a:spLocks noTextEdit="1"/>
            </xdr:cNvSpPr>
          </xdr:nvSpPr>
          <xdr:spPr>
            <a:xfrm>
              <a:off x="6219825" y="20002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219075</xdr:colOff>
      <xdr:row>13</xdr:row>
      <xdr:rowOff>0</xdr:rowOff>
    </xdr:from>
    <xdr:to>
      <xdr:col>13</xdr:col>
      <xdr:colOff>104775</xdr:colOff>
      <xdr:row>26</xdr:row>
      <xdr:rowOff>47625</xdr:rowOff>
    </xdr:to>
    <mc:AlternateContent xmlns:mc="http://schemas.openxmlformats.org/markup-compatibility/2006" xmlns:a14="http://schemas.microsoft.com/office/drawing/2010/main">
      <mc:Choice Requires="a14">
        <xdr:graphicFrame macro="">
          <xdr:nvGraphicFramePr>
            <xdr:cNvPr id="3" name="GENDER 1">
              <a:extLst>
                <a:ext uri="{FF2B5EF4-FFF2-40B4-BE49-F238E27FC236}">
                  <a16:creationId xmlns:a16="http://schemas.microsoft.com/office/drawing/2014/main" id="{09CE9DAB-2D53-4C91-A5A9-0716CA86A4BB}"/>
                </a:ext>
              </a:extLst>
            </xdr:cNvPr>
            <xdr:cNvGraphicFramePr/>
          </xdr:nvGraphicFramePr>
          <xdr:xfrm>
            <a:off x="0" y="0"/>
            <a:ext cx="0" cy="0"/>
          </xdr:xfrm>
          <a:graphic>
            <a:graphicData uri="http://schemas.microsoft.com/office/drawing/2010/slicer">
              <sle:slicer xmlns:sle="http://schemas.microsoft.com/office/drawing/2010/slicer" name="GENDER 1"/>
            </a:graphicData>
          </a:graphic>
        </xdr:graphicFrame>
      </mc:Choice>
      <mc:Fallback xmlns="">
        <xdr:sp macro="" textlink="">
          <xdr:nvSpPr>
            <xdr:cNvPr id="0" name=""/>
            <xdr:cNvSpPr>
              <a:spLocks noTextEdit="1"/>
            </xdr:cNvSpPr>
          </xdr:nvSpPr>
          <xdr:spPr>
            <a:xfrm>
              <a:off x="6696075" y="24765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2</xdr:row>
      <xdr:rowOff>95249</xdr:rowOff>
    </xdr:from>
    <xdr:to>
      <xdr:col>2</xdr:col>
      <xdr:colOff>164933</xdr:colOff>
      <xdr:row>14</xdr:row>
      <xdr:rowOff>95250</xdr:rowOff>
    </xdr:to>
    <xdr:pic>
      <xdr:nvPicPr>
        <xdr:cNvPr id="2" name="Picture 1">
          <a:extLst>
            <a:ext uri="{FF2B5EF4-FFF2-40B4-BE49-F238E27FC236}">
              <a16:creationId xmlns:a16="http://schemas.microsoft.com/office/drawing/2014/main" id="{8EB1C6F3-97CC-418A-8A3E-90ED5A3624E5}"/>
            </a:ext>
          </a:extLst>
        </xdr:cNvPr>
        <xdr:cNvPicPr>
          <a:picLocks noChangeAspect="1"/>
        </xdr:cNvPicPr>
      </xdr:nvPicPr>
      <xdr:blipFill>
        <a:blip xmlns:r="http://schemas.openxmlformats.org/officeDocument/2006/relationships" r:embed="rId1"/>
        <a:stretch>
          <a:fillRect/>
        </a:stretch>
      </xdr:blipFill>
      <xdr:spPr>
        <a:xfrm>
          <a:off x="638175" y="476249"/>
          <a:ext cx="745958" cy="22860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3978.633250925923" createdVersion="6" refreshedVersion="6" minRefreshableVersion="3" recordCount="379" xr:uid="{B5198CD1-F510-497A-9482-0E4E6A5E69F1}">
  <cacheSource type="worksheet">
    <worksheetSource ref="A2:P474" sheet="Data"/>
  </cacheSource>
  <cacheFields count="16">
    <cacheField name="ID" numFmtId="0">
      <sharedItems containsString="0" containsBlank="1" containsNumber="1" containsInteger="1" minValue="1" maxValue="377" count="378">
        <n v="1"/>
        <n v="7"/>
        <n v="20"/>
        <n v="21"/>
        <n v="82"/>
        <n v="48"/>
        <n v="50"/>
        <n v="53"/>
        <n v="86"/>
        <n v="87"/>
        <n v="98"/>
        <n v="99"/>
        <n v="88"/>
        <n v="95"/>
        <n v="97"/>
        <n v="114"/>
        <n v="127"/>
        <n v="132"/>
        <n v="177"/>
        <n v="213"/>
        <n v="219"/>
        <n v="227"/>
        <n v="286"/>
        <n v="233"/>
        <n v="313"/>
        <n v="241"/>
        <n v="257"/>
        <n v="269"/>
        <n v="314"/>
        <n v="315"/>
        <n v="317"/>
        <n v="326"/>
        <n v="343"/>
        <n v="360"/>
        <n v="361"/>
        <n v="368"/>
        <n v="369"/>
        <n v="318"/>
        <n v="321"/>
        <n v="332"/>
        <n v="337"/>
        <n v="17"/>
        <n v="103"/>
        <n v="218"/>
        <n v="234"/>
        <n v="266"/>
        <n v="319"/>
        <n v="320"/>
        <n v="342"/>
        <n v="357"/>
        <n v="339"/>
        <n v="15"/>
        <n v="316"/>
        <n v="16"/>
        <n v="18"/>
        <n v="19"/>
        <n v="39"/>
        <n v="49"/>
        <n v="52"/>
        <n v="55"/>
        <n v="59"/>
        <n v="61"/>
        <n v="69"/>
        <n v="73"/>
        <n v="76"/>
        <n v="83"/>
        <n v="84"/>
        <n v="338"/>
        <n v="107"/>
        <n v="108"/>
        <n v="109"/>
        <n v="110"/>
        <n v="112"/>
        <n v="116"/>
        <n v="126"/>
        <n v="128"/>
        <n v="130"/>
        <n v="133"/>
        <n v="4"/>
        <n v="135"/>
        <n v="143"/>
        <n v="152"/>
        <n v="169"/>
        <n v="182"/>
        <n v="184"/>
        <n v="185"/>
        <n v="195"/>
        <n v="196"/>
        <n v="8"/>
        <n v="212"/>
        <n v="9"/>
        <n v="220"/>
        <n v="221"/>
        <n v="47"/>
        <n v="232"/>
        <n v="235"/>
        <n v="236"/>
        <n v="237"/>
        <n v="238"/>
        <n v="239"/>
        <n v="242"/>
        <n v="243"/>
        <n v="254"/>
        <n v="255"/>
        <n v="113"/>
        <n v="134"/>
        <n v="197"/>
        <n v="268"/>
        <n v="270"/>
        <n v="271"/>
        <n v="275"/>
        <n v="279"/>
        <n v="281"/>
        <n v="282"/>
        <n v="285"/>
        <n v="292"/>
        <n v="294"/>
        <n v="295"/>
        <n v="306"/>
        <n v="312"/>
        <n v="228"/>
        <n v="231"/>
        <n v="256"/>
        <n v="267"/>
        <n v="327"/>
        <n v="333"/>
        <n v="371"/>
        <n v="85"/>
        <n v="350"/>
        <n v="44"/>
        <n v="45"/>
        <n v="354"/>
        <n v="54"/>
        <n v="68"/>
        <n v="75"/>
        <n v="77"/>
        <n v="78"/>
        <n v="79"/>
        <n v="81"/>
        <n v="358"/>
        <n v="100"/>
        <n v="359"/>
        <n v="106"/>
        <n v="111"/>
        <n v="370"/>
        <n v="115"/>
        <n v="129"/>
        <n v="131"/>
        <n v="142"/>
        <n v="147"/>
        <n v="150"/>
        <n v="176"/>
        <n v="183"/>
        <n v="190"/>
        <n v="194"/>
        <n v="198"/>
        <n v="211"/>
        <n v="240"/>
        <n v="280"/>
        <n v="284"/>
        <n v="293"/>
        <n v="296"/>
        <n v="301"/>
        <n v="377"/>
        <n v="151"/>
        <n v="283"/>
        <n v="308"/>
        <n v="153"/>
        <n v="2"/>
        <n v="5"/>
        <n v="6"/>
        <n v="35"/>
        <n v="3"/>
        <n v="36"/>
        <n v="13"/>
        <n v="14"/>
        <n v="24"/>
        <n v="154"/>
        <n v="37"/>
        <n v="30"/>
        <n v="31"/>
        <n v="32"/>
        <n v="33"/>
        <n v="29"/>
        <n v="34"/>
        <n v="58"/>
        <n v="26"/>
        <n v="42"/>
        <n v="70"/>
        <n v="71"/>
        <n v="80"/>
        <n v="10"/>
        <n v="12"/>
        <n v="23"/>
        <n v="96"/>
        <n v="90"/>
        <n v="156"/>
        <n v="136"/>
        <n v="137"/>
        <n v="138"/>
        <n v="139"/>
        <n v="186"/>
        <n v="148"/>
        <n v="244"/>
        <n v="246"/>
        <n v="248"/>
        <n v="276"/>
        <n v="288"/>
        <n v="170"/>
        <n v="171"/>
        <n v="172"/>
        <n v="173"/>
        <n v="174"/>
        <n v="323"/>
        <n v="351"/>
        <n v="187"/>
        <n v="188"/>
        <n v="27"/>
        <n v="66"/>
        <n v="74"/>
        <n v="65"/>
        <n v="67"/>
        <n v="64"/>
        <n v="214"/>
        <n v="215"/>
        <n v="57"/>
        <n v="60"/>
        <n v="72"/>
        <n v="252"/>
        <n v="229"/>
        <n v="230"/>
        <n v="349"/>
        <n v="365"/>
        <n v="375"/>
        <n v="118"/>
        <n v="105"/>
        <n v="123"/>
        <n v="258"/>
        <n v="259"/>
        <n v="260"/>
        <n v="261"/>
        <n v="262"/>
        <n v="145"/>
        <n v="217"/>
        <n v="210"/>
        <n v="278"/>
        <n v="250"/>
        <n v="251"/>
        <n v="297"/>
        <n v="298"/>
        <n v="299"/>
        <n v="274"/>
        <n v="307"/>
        <n v="309"/>
        <n v="311"/>
        <n v="22"/>
        <n v="62"/>
        <n v="63"/>
        <n v="89"/>
        <n v="335"/>
        <n v="336"/>
        <n v="344"/>
        <n v="345"/>
        <n v="346"/>
        <n v="347"/>
        <n v="348"/>
        <n v="117"/>
        <n v="356"/>
        <n v="144"/>
        <n v="155"/>
        <n v="157"/>
        <n v="158"/>
        <n v="199"/>
        <n v="200"/>
        <n v="305"/>
        <n v="203"/>
        <n v="204"/>
        <n v="222"/>
        <n v="224"/>
        <n v="225"/>
        <n v="140"/>
        <n v="245"/>
        <n v="247"/>
        <n v="249"/>
        <n v="287"/>
        <n v="302"/>
        <n v="322"/>
        <n v="362"/>
        <n v="372"/>
        <n v="149"/>
        <n v="373"/>
        <n v="374"/>
        <n v="175"/>
        <n v="300"/>
        <n v="166"/>
        <n v="124"/>
        <n v="159"/>
        <n v="160"/>
        <n v="161"/>
        <n v="165"/>
        <n v="179"/>
        <n v="181"/>
        <n v="104"/>
        <n v="94"/>
        <n v="119"/>
        <n v="120"/>
        <n v="121"/>
        <n v="125"/>
        <n v="146"/>
        <n v="163"/>
        <n v="164"/>
        <n v="167"/>
        <n v="193"/>
        <n v="92"/>
        <n v="93"/>
        <n v="102"/>
        <n v="162"/>
        <n v="168"/>
        <n v="191"/>
        <n v="376"/>
        <n v="38"/>
        <n v="41"/>
        <n v="43"/>
        <n v="51"/>
        <n v="310"/>
        <n v="122"/>
        <n v="205"/>
        <n v="208"/>
        <n v="209"/>
        <n v="216"/>
        <n v="277"/>
        <n v="289"/>
        <n v="291"/>
        <n v="303"/>
        <n v="263"/>
        <n v="264"/>
        <n v="11"/>
        <n v="56"/>
        <n v="91"/>
        <n v="101"/>
        <n v="178"/>
        <n v="206"/>
        <n v="207"/>
        <n v="201"/>
        <n v="202"/>
        <n v="223"/>
        <n v="272"/>
        <n v="273"/>
        <n v="180"/>
        <n v="290"/>
        <n v="189"/>
        <n v="324"/>
        <n v="334"/>
        <n v="366"/>
        <n v="367"/>
        <n v="192"/>
        <n v="46"/>
        <n v="355"/>
        <n v="352"/>
        <n v="25"/>
        <n v="28"/>
        <n v="328"/>
        <n v="329"/>
        <n v="253"/>
        <n v="325"/>
        <n v="330"/>
        <n v="340"/>
        <n v="341"/>
        <n v="353"/>
        <n v="331"/>
        <n v="363"/>
        <n v="141"/>
        <n v="364"/>
        <n v="265"/>
        <n v="40"/>
        <n v="226"/>
        <n v="304"/>
        <m/>
      </sharedItems>
    </cacheField>
    <cacheField name="PRE_give oral presentations" numFmtId="0">
      <sharedItems containsString="0" containsBlank="1" containsNumber="1" containsInteger="1" minValue="1" maxValue="5"/>
    </cacheField>
    <cacheField name="PRE_write scientific reports or papers" numFmtId="0">
      <sharedItems containsString="0" containsBlank="1" containsNumber="1" containsInteger="1" minValue="1" maxValue="4"/>
    </cacheField>
    <cacheField name="PRE_design experiments" numFmtId="0">
      <sharedItems containsString="0" containsBlank="1" containsNumber="1" containsInteger="1" minValue="1" maxValue="5"/>
    </cacheField>
    <cacheField name="PRE_use statistics to analyze data" numFmtId="0">
      <sharedItems containsString="0" containsBlank="1" containsNumber="1" containsInteger="1" minValue="1" maxValue="5"/>
    </cacheField>
    <cacheField name="PRE_visualize data using figures and charts" numFmtId="0">
      <sharedItems containsString="0" containsBlank="1" containsNumber="1" containsInteger="1" minValue="1" maxValue="5"/>
    </cacheField>
    <cacheField name="PRE_use SQL to retrieve data" numFmtId="0">
      <sharedItems containsString="0" containsBlank="1" containsNumber="1" containsInteger="1" minValue="1" maxValue="5"/>
    </cacheField>
    <cacheField name="POST_give oral presentations" numFmtId="0">
      <sharedItems containsString="0" containsBlank="1" containsNumber="1" containsInteger="1" minValue="1" maxValue="5"/>
    </cacheField>
    <cacheField name="POST_write scientific reports or papers" numFmtId="0">
      <sharedItems containsString="0" containsBlank="1" containsNumber="1" containsInteger="1" minValue="1" maxValue="5"/>
    </cacheField>
    <cacheField name="POST_design experiments" numFmtId="0">
      <sharedItems containsString="0" containsBlank="1" containsNumber="1" containsInteger="1" minValue="1" maxValue="5"/>
    </cacheField>
    <cacheField name="POST_use statistics to analyze data" numFmtId="0">
      <sharedItems containsString="0" containsBlank="1" containsNumber="1" containsInteger="1" minValue="1" maxValue="5"/>
    </cacheField>
    <cacheField name="POST_visualize data using figures and charts" numFmtId="0">
      <sharedItems containsString="0" containsBlank="1" containsNumber="1" containsInteger="1" minValue="1" maxValue="5"/>
    </cacheField>
    <cacheField name="POST_use SQL to retrieve data" numFmtId="0">
      <sharedItems containsString="0" containsBlank="1" containsNumber="1" containsInteger="1" minValue="1" maxValue="5"/>
    </cacheField>
    <cacheField name="MAJOR" numFmtId="0">
      <sharedItems containsBlank="1" count="4">
        <s v="BIO"/>
        <s v="CH"/>
        <s v="NEU"/>
        <m/>
      </sharedItems>
    </cacheField>
    <cacheField name="GENDER" numFmtId="0">
      <sharedItems containsBlank="1" count="3">
        <s v="Male"/>
        <s v="Female"/>
        <m/>
      </sharedItems>
    </cacheField>
    <cacheField name="RACE/ETHNICITY" numFmtId="0">
      <sharedItems containsBlank="1"/>
    </cacheField>
  </cacheFields>
  <extLst>
    <ext xmlns:x14="http://schemas.microsoft.com/office/spreadsheetml/2009/9/main" uri="{725AE2AE-9491-48be-B2B4-4EB974FC3084}">
      <x14:pivotCacheDefinition pivotCacheId="100138387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engelman" refreshedDate="43978.633251273146" createdVersion="6" refreshedVersion="6" minRefreshableVersion="3" recordCount="379" xr:uid="{A4BCEE54-EC73-41F2-B77F-79A901746E85}">
  <cacheSource type="worksheet">
    <worksheetSource ref="A2:P457" sheet="Data"/>
  </cacheSource>
  <cacheFields count="16">
    <cacheField name="ID" numFmtId="0">
      <sharedItems containsString="0" containsBlank="1" containsNumber="1" containsInteger="1" minValue="1" maxValue="377" count="378">
        <n v="1"/>
        <n v="7"/>
        <n v="20"/>
        <n v="21"/>
        <n v="82"/>
        <n v="48"/>
        <n v="50"/>
        <n v="53"/>
        <n v="86"/>
        <n v="87"/>
        <n v="98"/>
        <n v="99"/>
        <n v="88"/>
        <n v="95"/>
        <n v="97"/>
        <n v="114"/>
        <n v="127"/>
        <n v="132"/>
        <n v="177"/>
        <n v="213"/>
        <n v="219"/>
        <n v="227"/>
        <n v="286"/>
        <n v="233"/>
        <n v="313"/>
        <n v="241"/>
        <n v="257"/>
        <n v="269"/>
        <n v="314"/>
        <n v="315"/>
        <n v="317"/>
        <n v="326"/>
        <n v="343"/>
        <n v="360"/>
        <n v="361"/>
        <n v="368"/>
        <n v="369"/>
        <n v="318"/>
        <n v="321"/>
        <n v="332"/>
        <n v="337"/>
        <n v="17"/>
        <n v="103"/>
        <n v="218"/>
        <n v="234"/>
        <n v="266"/>
        <n v="319"/>
        <n v="320"/>
        <n v="342"/>
        <n v="357"/>
        <n v="339"/>
        <n v="15"/>
        <n v="316"/>
        <n v="16"/>
        <n v="18"/>
        <n v="19"/>
        <n v="39"/>
        <n v="49"/>
        <n v="52"/>
        <n v="55"/>
        <n v="59"/>
        <n v="61"/>
        <n v="69"/>
        <n v="73"/>
        <n v="76"/>
        <n v="83"/>
        <n v="84"/>
        <n v="338"/>
        <n v="107"/>
        <n v="108"/>
        <n v="109"/>
        <n v="110"/>
        <n v="112"/>
        <n v="116"/>
        <n v="126"/>
        <n v="128"/>
        <n v="130"/>
        <n v="133"/>
        <n v="4"/>
        <n v="135"/>
        <n v="143"/>
        <n v="152"/>
        <n v="169"/>
        <n v="182"/>
        <n v="184"/>
        <n v="185"/>
        <n v="195"/>
        <n v="196"/>
        <n v="8"/>
        <n v="212"/>
        <n v="9"/>
        <n v="220"/>
        <n v="221"/>
        <n v="47"/>
        <n v="232"/>
        <n v="235"/>
        <n v="236"/>
        <n v="237"/>
        <n v="238"/>
        <n v="239"/>
        <n v="242"/>
        <n v="243"/>
        <n v="254"/>
        <n v="255"/>
        <n v="113"/>
        <n v="134"/>
        <n v="197"/>
        <n v="268"/>
        <n v="270"/>
        <n v="271"/>
        <n v="275"/>
        <n v="279"/>
        <n v="281"/>
        <n v="282"/>
        <n v="285"/>
        <n v="292"/>
        <n v="294"/>
        <n v="295"/>
        <n v="306"/>
        <n v="312"/>
        <n v="228"/>
        <n v="231"/>
        <n v="256"/>
        <n v="267"/>
        <n v="327"/>
        <n v="333"/>
        <n v="371"/>
        <n v="85"/>
        <n v="350"/>
        <n v="44"/>
        <n v="45"/>
        <n v="354"/>
        <n v="54"/>
        <n v="68"/>
        <n v="75"/>
        <n v="77"/>
        <n v="78"/>
        <n v="79"/>
        <n v="81"/>
        <n v="358"/>
        <n v="100"/>
        <n v="359"/>
        <n v="106"/>
        <n v="111"/>
        <n v="370"/>
        <n v="115"/>
        <n v="129"/>
        <n v="131"/>
        <n v="142"/>
        <n v="147"/>
        <n v="150"/>
        <n v="176"/>
        <n v="183"/>
        <n v="190"/>
        <n v="194"/>
        <n v="198"/>
        <n v="211"/>
        <n v="240"/>
        <n v="280"/>
        <n v="284"/>
        <n v="293"/>
        <n v="296"/>
        <n v="301"/>
        <n v="377"/>
        <n v="151"/>
        <n v="283"/>
        <n v="308"/>
        <n v="153"/>
        <n v="2"/>
        <n v="5"/>
        <n v="6"/>
        <n v="35"/>
        <n v="3"/>
        <n v="36"/>
        <n v="13"/>
        <n v="14"/>
        <n v="24"/>
        <n v="154"/>
        <n v="37"/>
        <n v="30"/>
        <n v="31"/>
        <n v="32"/>
        <n v="33"/>
        <n v="29"/>
        <n v="34"/>
        <n v="58"/>
        <n v="26"/>
        <n v="42"/>
        <n v="70"/>
        <n v="71"/>
        <n v="80"/>
        <n v="10"/>
        <n v="12"/>
        <n v="23"/>
        <n v="96"/>
        <n v="90"/>
        <n v="156"/>
        <n v="136"/>
        <n v="137"/>
        <n v="138"/>
        <n v="139"/>
        <n v="186"/>
        <n v="148"/>
        <n v="244"/>
        <n v="246"/>
        <n v="248"/>
        <n v="276"/>
        <n v="288"/>
        <n v="170"/>
        <n v="171"/>
        <n v="172"/>
        <n v="173"/>
        <n v="174"/>
        <n v="323"/>
        <n v="351"/>
        <n v="187"/>
        <n v="188"/>
        <n v="27"/>
        <n v="66"/>
        <n v="74"/>
        <n v="65"/>
        <n v="67"/>
        <n v="64"/>
        <n v="214"/>
        <n v="215"/>
        <n v="57"/>
        <n v="60"/>
        <n v="72"/>
        <n v="252"/>
        <n v="229"/>
        <n v="230"/>
        <n v="349"/>
        <n v="365"/>
        <n v="375"/>
        <n v="118"/>
        <n v="105"/>
        <n v="123"/>
        <n v="258"/>
        <n v="259"/>
        <n v="260"/>
        <n v="261"/>
        <n v="262"/>
        <n v="145"/>
        <n v="217"/>
        <n v="210"/>
        <n v="278"/>
        <n v="250"/>
        <n v="251"/>
        <n v="297"/>
        <n v="298"/>
        <n v="299"/>
        <n v="274"/>
        <n v="307"/>
        <n v="309"/>
        <n v="311"/>
        <n v="22"/>
        <n v="62"/>
        <n v="63"/>
        <n v="89"/>
        <n v="335"/>
        <n v="336"/>
        <n v="344"/>
        <n v="345"/>
        <n v="346"/>
        <n v="347"/>
        <n v="348"/>
        <n v="117"/>
        <n v="356"/>
        <n v="144"/>
        <n v="155"/>
        <n v="157"/>
        <n v="158"/>
        <n v="199"/>
        <n v="200"/>
        <n v="305"/>
        <n v="203"/>
        <n v="204"/>
        <n v="222"/>
        <n v="224"/>
        <n v="225"/>
        <n v="140"/>
        <n v="245"/>
        <n v="247"/>
        <n v="249"/>
        <n v="287"/>
        <n v="302"/>
        <n v="322"/>
        <n v="362"/>
        <n v="372"/>
        <n v="149"/>
        <n v="373"/>
        <n v="374"/>
        <n v="175"/>
        <n v="300"/>
        <n v="166"/>
        <n v="124"/>
        <n v="159"/>
        <n v="160"/>
        <n v="161"/>
        <n v="165"/>
        <n v="179"/>
        <n v="181"/>
        <n v="104"/>
        <n v="94"/>
        <n v="119"/>
        <n v="120"/>
        <n v="121"/>
        <n v="125"/>
        <n v="146"/>
        <n v="163"/>
        <n v="164"/>
        <n v="167"/>
        <n v="193"/>
        <n v="92"/>
        <n v="93"/>
        <n v="102"/>
        <n v="162"/>
        <n v="168"/>
        <n v="191"/>
        <n v="376"/>
        <n v="38"/>
        <n v="41"/>
        <n v="43"/>
        <n v="51"/>
        <n v="310"/>
        <n v="122"/>
        <n v="205"/>
        <n v="208"/>
        <n v="209"/>
        <n v="216"/>
        <n v="277"/>
        <n v="289"/>
        <n v="291"/>
        <n v="303"/>
        <n v="263"/>
        <n v="264"/>
        <n v="11"/>
        <n v="56"/>
        <n v="91"/>
        <n v="101"/>
        <n v="178"/>
        <n v="206"/>
        <n v="207"/>
        <n v="201"/>
        <n v="202"/>
        <n v="223"/>
        <n v="272"/>
        <n v="273"/>
        <n v="180"/>
        <n v="290"/>
        <n v="189"/>
        <n v="324"/>
        <n v="334"/>
        <n v="366"/>
        <n v="367"/>
        <n v="192"/>
        <n v="46"/>
        <n v="355"/>
        <n v="352"/>
        <n v="25"/>
        <n v="28"/>
        <n v="328"/>
        <n v="329"/>
        <n v="253"/>
        <n v="325"/>
        <n v="330"/>
        <n v="340"/>
        <n v="341"/>
        <n v="353"/>
        <n v="331"/>
        <n v="363"/>
        <n v="141"/>
        <n v="364"/>
        <n v="265"/>
        <n v="40"/>
        <n v="226"/>
        <n v="304"/>
        <m/>
      </sharedItems>
    </cacheField>
    <cacheField name="PRE_give oral presentations" numFmtId="0">
      <sharedItems containsString="0" containsBlank="1" containsNumber="1" containsInteger="1" minValue="1" maxValue="5"/>
    </cacheField>
    <cacheField name="PRE_write scientific reports or papers" numFmtId="0">
      <sharedItems containsString="0" containsBlank="1" containsNumber="1" containsInteger="1" minValue="1" maxValue="4"/>
    </cacheField>
    <cacheField name="PRE_design experiments" numFmtId="0">
      <sharedItems containsString="0" containsBlank="1" containsNumber="1" containsInteger="1" minValue="1" maxValue="5"/>
    </cacheField>
    <cacheField name="PRE_use statistics to analyze data" numFmtId="0">
      <sharedItems containsString="0" containsBlank="1" containsNumber="1" containsInteger="1" minValue="1" maxValue="5"/>
    </cacheField>
    <cacheField name="PRE_visualize data using figures and charts" numFmtId="0">
      <sharedItems containsString="0" containsBlank="1" containsNumber="1" containsInteger="1" minValue="1" maxValue="5"/>
    </cacheField>
    <cacheField name="PRE_use SQL to retrieve data" numFmtId="0">
      <sharedItems containsString="0" containsBlank="1" containsNumber="1" containsInteger="1" minValue="1" maxValue="5"/>
    </cacheField>
    <cacheField name="POST_give oral presentations" numFmtId="0">
      <sharedItems containsString="0" containsBlank="1" containsNumber="1" containsInteger="1" minValue="1" maxValue="5"/>
    </cacheField>
    <cacheField name="POST_write scientific reports or papers" numFmtId="0">
      <sharedItems containsString="0" containsBlank="1" containsNumber="1" containsInteger="1" minValue="1" maxValue="5"/>
    </cacheField>
    <cacheField name="POST_design experiments" numFmtId="0">
      <sharedItems containsString="0" containsBlank="1" containsNumber="1" containsInteger="1" minValue="1" maxValue="5"/>
    </cacheField>
    <cacheField name="POST_use statistics to analyze data" numFmtId="0">
      <sharedItems containsString="0" containsBlank="1" containsNumber="1" containsInteger="1" minValue="1" maxValue="5"/>
    </cacheField>
    <cacheField name="POST_visualize data using figures and charts" numFmtId="0">
      <sharedItems containsString="0" containsBlank="1" containsNumber="1" containsInteger="1" minValue="1" maxValue="5"/>
    </cacheField>
    <cacheField name="POST_use SQL to retrieve data" numFmtId="0">
      <sharedItems containsString="0" containsBlank="1" containsNumber="1" containsInteger="1" minValue="1" maxValue="5"/>
    </cacheField>
    <cacheField name="MAJOR" numFmtId="0">
      <sharedItems containsBlank="1" count="4">
        <s v="BIO"/>
        <s v="CH"/>
        <s v="NEU"/>
        <m/>
      </sharedItems>
    </cacheField>
    <cacheField name="GENDER" numFmtId="0">
      <sharedItems containsBlank="1" count="3">
        <s v="Male"/>
        <s v="Female"/>
        <m/>
      </sharedItems>
    </cacheField>
    <cacheField name="RACE/ETHNICITY" numFmtId="0">
      <sharedItems containsBlank="1"/>
    </cacheField>
  </cacheFields>
  <extLst>
    <ext xmlns:x14="http://schemas.microsoft.com/office/spreadsheetml/2009/9/main" uri="{725AE2AE-9491-48be-B2B4-4EB974FC3084}">
      <x14:pivotCacheDefinition pivotCacheId="12539518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9">
  <r>
    <x v="0"/>
    <n v="5"/>
    <n v="1"/>
    <n v="4"/>
    <n v="1"/>
    <n v="1"/>
    <n v="1"/>
    <n v="5"/>
    <n v="3"/>
    <n v="5"/>
    <n v="1"/>
    <n v="5"/>
    <n v="4"/>
    <x v="0"/>
    <x v="0"/>
    <s v="nonURM"/>
  </r>
  <r>
    <x v="1"/>
    <n v="2"/>
    <n v="2"/>
    <n v="2"/>
    <n v="1"/>
    <n v="2"/>
    <n v="3"/>
    <n v="5"/>
    <n v="4"/>
    <n v="5"/>
    <n v="2"/>
    <n v="4"/>
    <n v="4"/>
    <x v="0"/>
    <x v="1"/>
    <s v="URM"/>
  </r>
  <r>
    <x v="2"/>
    <n v="2"/>
    <n v="3"/>
    <n v="1"/>
    <n v="1"/>
    <n v="2"/>
    <n v="2"/>
    <n v="4"/>
    <n v="4"/>
    <n v="5"/>
    <n v="1"/>
    <n v="4"/>
    <n v="4"/>
    <x v="0"/>
    <x v="1"/>
    <s v="nonURM"/>
  </r>
  <r>
    <x v="3"/>
    <n v="2"/>
    <n v="3"/>
    <n v="1"/>
    <n v="1"/>
    <n v="2"/>
    <n v="3"/>
    <n v="4"/>
    <n v="4"/>
    <n v="5"/>
    <n v="1"/>
    <n v="4"/>
    <n v="5"/>
    <x v="0"/>
    <x v="1"/>
    <s v="nonURM"/>
  </r>
  <r>
    <x v="4"/>
    <n v="1"/>
    <n v="1"/>
    <n v="1"/>
    <n v="1"/>
    <n v="1"/>
    <n v="1"/>
    <n v="5"/>
    <n v="4"/>
    <n v="3"/>
    <n v="1"/>
    <n v="4"/>
    <n v="3"/>
    <x v="0"/>
    <x v="1"/>
    <s v="nonURM"/>
  </r>
  <r>
    <x v="5"/>
    <n v="2"/>
    <n v="1"/>
    <n v="4"/>
    <n v="1"/>
    <n v="2"/>
    <n v="1"/>
    <n v="5"/>
    <n v="3"/>
    <n v="4"/>
    <n v="1"/>
    <n v="3"/>
    <n v="3"/>
    <x v="0"/>
    <x v="1"/>
    <s v="nonURM"/>
  </r>
  <r>
    <x v="6"/>
    <n v="1"/>
    <n v="1"/>
    <n v="4"/>
    <n v="1"/>
    <n v="2"/>
    <n v="2"/>
    <n v="5"/>
    <n v="5"/>
    <n v="4"/>
    <n v="2"/>
    <n v="4"/>
    <n v="5"/>
    <x v="0"/>
    <x v="1"/>
    <s v="nonURM"/>
  </r>
  <r>
    <x v="7"/>
    <n v="4"/>
    <n v="2"/>
    <n v="3"/>
    <n v="1"/>
    <n v="2"/>
    <n v="2"/>
    <n v="4"/>
    <n v="4"/>
    <n v="4"/>
    <n v="2"/>
    <n v="5"/>
    <n v="4"/>
    <x v="0"/>
    <x v="1"/>
    <s v="nonURM"/>
  </r>
  <r>
    <x v="8"/>
    <n v="1"/>
    <n v="1"/>
    <n v="1"/>
    <n v="1"/>
    <n v="1"/>
    <n v="2"/>
    <n v="4"/>
    <n v="4"/>
    <n v="3"/>
    <n v="1"/>
    <n v="5"/>
    <n v="4"/>
    <x v="0"/>
    <x v="1"/>
    <s v="nonURM"/>
  </r>
  <r>
    <x v="9"/>
    <n v="2"/>
    <n v="1"/>
    <n v="1"/>
    <n v="1"/>
    <n v="1"/>
    <n v="1"/>
    <n v="5"/>
    <n v="3"/>
    <n v="3"/>
    <n v="1"/>
    <n v="3"/>
    <n v="2"/>
    <x v="0"/>
    <x v="1"/>
    <s v="nonURM"/>
  </r>
  <r>
    <x v="10"/>
    <n v="1"/>
    <n v="1"/>
    <n v="1"/>
    <n v="1"/>
    <n v="1"/>
    <n v="1"/>
    <n v="5"/>
    <n v="3"/>
    <n v="3"/>
    <n v="1"/>
    <n v="4"/>
    <n v="4"/>
    <x v="0"/>
    <x v="1"/>
    <s v="URM"/>
  </r>
  <r>
    <x v="11"/>
    <n v="2"/>
    <n v="1"/>
    <n v="1"/>
    <n v="1"/>
    <n v="2"/>
    <n v="1"/>
    <n v="5"/>
    <n v="4"/>
    <n v="3"/>
    <n v="1"/>
    <n v="4"/>
    <n v="3"/>
    <x v="0"/>
    <x v="1"/>
    <s v="URM"/>
  </r>
  <r>
    <x v="12"/>
    <n v="2"/>
    <n v="1"/>
    <n v="2"/>
    <n v="1"/>
    <n v="3"/>
    <n v="2"/>
    <n v="4"/>
    <n v="4"/>
    <n v="3"/>
    <n v="1"/>
    <n v="4"/>
    <n v="3"/>
    <x v="0"/>
    <x v="1"/>
    <s v="nonURM"/>
  </r>
  <r>
    <x v="13"/>
    <n v="5"/>
    <n v="1"/>
    <n v="3"/>
    <n v="1"/>
    <n v="3"/>
    <n v="1"/>
    <n v="5"/>
    <n v="4"/>
    <n v="3"/>
    <n v="1"/>
    <n v="4"/>
    <n v="3"/>
    <x v="0"/>
    <x v="0"/>
    <s v="nonURM"/>
  </r>
  <r>
    <x v="14"/>
    <n v="4"/>
    <n v="1"/>
    <n v="3"/>
    <n v="1"/>
    <n v="2"/>
    <n v="2"/>
    <n v="4"/>
    <n v="2"/>
    <n v="3"/>
    <n v="1"/>
    <n v="3"/>
    <n v="2"/>
    <x v="0"/>
    <x v="1"/>
    <s v="URM"/>
  </r>
  <r>
    <x v="15"/>
    <n v="1"/>
    <n v="2"/>
    <n v="2"/>
    <n v="1"/>
    <n v="1"/>
    <n v="1"/>
    <n v="5"/>
    <n v="3"/>
    <n v="5"/>
    <n v="1"/>
    <n v="3"/>
    <n v="3"/>
    <x v="0"/>
    <x v="1"/>
    <s v="nonURM"/>
  </r>
  <r>
    <x v="16"/>
    <n v="3"/>
    <n v="2"/>
    <n v="2"/>
    <n v="1"/>
    <n v="2"/>
    <n v="3"/>
    <n v="5"/>
    <n v="4"/>
    <n v="5"/>
    <n v="1"/>
    <n v="4"/>
    <n v="4"/>
    <x v="0"/>
    <x v="0"/>
    <s v="nonURM"/>
  </r>
  <r>
    <x v="17"/>
    <n v="1"/>
    <n v="2"/>
    <n v="3"/>
    <n v="1"/>
    <n v="2"/>
    <n v="1"/>
    <n v="3"/>
    <n v="4"/>
    <n v="5"/>
    <n v="1"/>
    <n v="5"/>
    <n v="3"/>
    <x v="0"/>
    <x v="0"/>
    <s v="nonURM"/>
  </r>
  <r>
    <x v="18"/>
    <n v="1"/>
    <n v="3"/>
    <n v="3"/>
    <n v="1"/>
    <n v="2"/>
    <n v="1"/>
    <n v="5"/>
    <n v="3"/>
    <n v="3"/>
    <n v="1"/>
    <n v="2"/>
    <n v="2"/>
    <x v="0"/>
    <x v="1"/>
    <s v="URM"/>
  </r>
  <r>
    <x v="19"/>
    <n v="2"/>
    <n v="1"/>
    <n v="1"/>
    <n v="1"/>
    <n v="2"/>
    <n v="2"/>
    <n v="5"/>
    <n v="3"/>
    <n v="2"/>
    <n v="1"/>
    <n v="3"/>
    <n v="3"/>
    <x v="0"/>
    <x v="0"/>
    <s v="nonURM"/>
  </r>
  <r>
    <x v="20"/>
    <n v="1"/>
    <n v="1"/>
    <n v="2"/>
    <n v="1"/>
    <n v="1"/>
    <n v="2"/>
    <n v="5"/>
    <n v="3"/>
    <n v="2"/>
    <n v="1"/>
    <n v="4"/>
    <n v="3"/>
    <x v="0"/>
    <x v="1"/>
    <s v="URM"/>
  </r>
  <r>
    <x v="21"/>
    <n v="2"/>
    <n v="1"/>
    <n v="2"/>
    <n v="1"/>
    <n v="1"/>
    <n v="1"/>
    <n v="5"/>
    <n v="1"/>
    <n v="2"/>
    <n v="1"/>
    <n v="1"/>
    <n v="1"/>
    <x v="0"/>
    <x v="0"/>
    <s v="URM"/>
  </r>
  <r>
    <x v="22"/>
    <n v="3"/>
    <n v="3"/>
    <n v="1"/>
    <n v="1"/>
    <n v="2"/>
    <n v="2"/>
    <n v="4"/>
    <n v="4"/>
    <n v="2"/>
    <n v="1"/>
    <n v="2"/>
    <n v="2"/>
    <x v="0"/>
    <x v="1"/>
    <s v="nonURM"/>
  </r>
  <r>
    <x v="23"/>
    <n v="4"/>
    <n v="2"/>
    <n v="2"/>
    <n v="1"/>
    <n v="2"/>
    <n v="2"/>
    <n v="4"/>
    <n v="3"/>
    <n v="2"/>
    <n v="1"/>
    <n v="4"/>
    <n v="4"/>
    <x v="0"/>
    <x v="1"/>
    <s v="nonURM"/>
  </r>
  <r>
    <x v="24"/>
    <n v="2"/>
    <n v="1"/>
    <n v="1"/>
    <n v="1"/>
    <n v="1"/>
    <n v="1"/>
    <n v="2"/>
    <n v="2"/>
    <n v="1"/>
    <n v="1"/>
    <n v="3"/>
    <n v="2"/>
    <x v="0"/>
    <x v="1"/>
    <s v="nonURM"/>
  </r>
  <r>
    <x v="25"/>
    <n v="2"/>
    <n v="2"/>
    <n v="2"/>
    <n v="1"/>
    <n v="1"/>
    <n v="2"/>
    <n v="3"/>
    <n v="3"/>
    <n v="2"/>
    <n v="1"/>
    <n v="2"/>
    <n v="2"/>
    <x v="0"/>
    <x v="1"/>
    <s v="nonURM"/>
  </r>
  <r>
    <x v="26"/>
    <n v="2"/>
    <n v="2"/>
    <n v="2"/>
    <n v="1"/>
    <n v="1"/>
    <n v="1"/>
    <n v="2"/>
    <n v="3"/>
    <n v="2"/>
    <n v="1"/>
    <n v="3"/>
    <n v="2"/>
    <x v="0"/>
    <x v="0"/>
    <s v="nonURM"/>
  </r>
  <r>
    <x v="27"/>
    <n v="3"/>
    <n v="2"/>
    <n v="2"/>
    <n v="1"/>
    <n v="3"/>
    <n v="2"/>
    <n v="4"/>
    <n v="3"/>
    <n v="2"/>
    <n v="1"/>
    <n v="4"/>
    <n v="4"/>
    <x v="0"/>
    <x v="1"/>
    <s v="URM"/>
  </r>
  <r>
    <x v="28"/>
    <n v="3"/>
    <n v="1"/>
    <n v="1"/>
    <n v="1"/>
    <n v="3"/>
    <n v="1"/>
    <n v="3"/>
    <n v="1"/>
    <n v="1"/>
    <n v="1"/>
    <n v="3"/>
    <n v="1"/>
    <x v="0"/>
    <x v="1"/>
    <s v="nonURM"/>
  </r>
  <r>
    <x v="29"/>
    <n v="3"/>
    <n v="1"/>
    <n v="1"/>
    <n v="1"/>
    <n v="2"/>
    <n v="2"/>
    <n v="3"/>
    <n v="3"/>
    <n v="1"/>
    <n v="1"/>
    <n v="3"/>
    <n v="2"/>
    <x v="0"/>
    <x v="1"/>
    <s v="nonURM"/>
  </r>
  <r>
    <x v="30"/>
    <n v="1"/>
    <n v="1"/>
    <n v="1"/>
    <n v="1"/>
    <n v="1"/>
    <n v="1"/>
    <n v="3"/>
    <n v="3"/>
    <n v="1"/>
    <n v="1"/>
    <n v="1"/>
    <n v="2"/>
    <x v="0"/>
    <x v="1"/>
    <s v="nonURM"/>
  </r>
  <r>
    <x v="31"/>
    <n v="2"/>
    <n v="1"/>
    <n v="1"/>
    <n v="1"/>
    <n v="2"/>
    <n v="2"/>
    <n v="2"/>
    <n v="3"/>
    <n v="1"/>
    <n v="1"/>
    <n v="4"/>
    <n v="3"/>
    <x v="0"/>
    <x v="0"/>
    <s v="nonURM"/>
  </r>
  <r>
    <x v="32"/>
    <n v="2"/>
    <n v="2"/>
    <n v="1"/>
    <n v="1"/>
    <n v="1"/>
    <n v="2"/>
    <n v="2"/>
    <n v="3"/>
    <n v="1"/>
    <n v="1"/>
    <n v="2"/>
    <n v="3"/>
    <x v="0"/>
    <x v="0"/>
    <s v="nonURM"/>
  </r>
  <r>
    <x v="33"/>
    <n v="3"/>
    <n v="1"/>
    <n v="1"/>
    <n v="1"/>
    <n v="1"/>
    <n v="2"/>
    <n v="3"/>
    <n v="4"/>
    <n v="5"/>
    <n v="1"/>
    <n v="4"/>
    <n v="4"/>
    <x v="0"/>
    <x v="1"/>
    <s v="nonURM"/>
  </r>
  <r>
    <x v="34"/>
    <n v="3"/>
    <n v="1"/>
    <n v="1"/>
    <n v="1"/>
    <n v="2"/>
    <n v="1"/>
    <n v="3"/>
    <n v="3"/>
    <n v="4"/>
    <n v="1"/>
    <n v="4"/>
    <n v="3"/>
    <x v="0"/>
    <x v="1"/>
    <s v="nonURM"/>
  </r>
  <r>
    <x v="35"/>
    <n v="3"/>
    <n v="2"/>
    <n v="1"/>
    <n v="1"/>
    <n v="4"/>
    <n v="3"/>
    <n v="3"/>
    <n v="4"/>
    <n v="5"/>
    <n v="1"/>
    <n v="4"/>
    <n v="4"/>
    <x v="0"/>
    <x v="1"/>
    <s v="nonURM"/>
  </r>
  <r>
    <x v="36"/>
    <n v="2"/>
    <n v="2"/>
    <n v="1"/>
    <n v="1"/>
    <n v="2"/>
    <n v="2"/>
    <n v="3"/>
    <n v="3"/>
    <n v="5"/>
    <n v="1"/>
    <n v="3"/>
    <n v="3"/>
    <x v="0"/>
    <x v="1"/>
    <s v="nonURM"/>
  </r>
  <r>
    <x v="37"/>
    <n v="3"/>
    <n v="1"/>
    <n v="1"/>
    <n v="1"/>
    <n v="1"/>
    <n v="1"/>
    <n v="3"/>
    <n v="3"/>
    <n v="1"/>
    <n v="2"/>
    <n v="3"/>
    <n v="3"/>
    <x v="0"/>
    <x v="1"/>
    <s v="nonURM"/>
  </r>
  <r>
    <x v="38"/>
    <n v="2"/>
    <n v="1"/>
    <n v="1"/>
    <n v="1"/>
    <n v="1"/>
    <n v="2"/>
    <n v="3"/>
    <n v="3"/>
    <n v="1"/>
    <n v="2"/>
    <n v="4"/>
    <n v="4"/>
    <x v="0"/>
    <x v="1"/>
    <s v="nonURM"/>
  </r>
  <r>
    <x v="39"/>
    <n v="3"/>
    <n v="1"/>
    <n v="1"/>
    <n v="1"/>
    <n v="2"/>
    <n v="2"/>
    <n v="3"/>
    <n v="3"/>
    <n v="1"/>
    <n v="2"/>
    <n v="3"/>
    <n v="3"/>
    <x v="0"/>
    <x v="1"/>
    <s v="URM"/>
  </r>
  <r>
    <x v="40"/>
    <n v="3"/>
    <n v="2"/>
    <n v="1"/>
    <n v="1"/>
    <n v="1"/>
    <n v="1"/>
    <n v="3"/>
    <n v="3"/>
    <n v="1"/>
    <n v="2"/>
    <n v="5"/>
    <n v="3"/>
    <x v="0"/>
    <x v="1"/>
    <s v="nonURM"/>
  </r>
  <r>
    <x v="41"/>
    <n v="3"/>
    <n v="3"/>
    <n v="1"/>
    <n v="1"/>
    <n v="3"/>
    <n v="2"/>
    <n v="5"/>
    <n v="3"/>
    <n v="5"/>
    <n v="1"/>
    <n v="3"/>
    <n v="3"/>
    <x v="0"/>
    <x v="1"/>
    <s v="nonURM"/>
  </r>
  <r>
    <x v="42"/>
    <n v="3"/>
    <n v="1"/>
    <n v="1"/>
    <n v="1"/>
    <n v="1"/>
    <n v="3"/>
    <n v="4"/>
    <n v="3"/>
    <n v="3"/>
    <n v="1"/>
    <n v="3"/>
    <n v="4"/>
    <x v="0"/>
    <x v="0"/>
    <s v="URM"/>
  </r>
  <r>
    <x v="43"/>
    <n v="2"/>
    <n v="1"/>
    <n v="1"/>
    <n v="1"/>
    <n v="3"/>
    <n v="2"/>
    <n v="5"/>
    <n v="3"/>
    <n v="2"/>
    <n v="1"/>
    <n v="3"/>
    <n v="2"/>
    <x v="0"/>
    <x v="1"/>
    <s v="URM"/>
  </r>
  <r>
    <x v="44"/>
    <n v="2"/>
    <n v="2"/>
    <n v="1"/>
    <n v="1"/>
    <n v="1"/>
    <n v="1"/>
    <n v="2"/>
    <n v="3"/>
    <n v="2"/>
    <n v="1"/>
    <n v="4"/>
    <n v="3"/>
    <x v="0"/>
    <x v="1"/>
    <s v="nonURM"/>
  </r>
  <r>
    <x v="45"/>
    <n v="2"/>
    <n v="2"/>
    <n v="1"/>
    <n v="1"/>
    <n v="3"/>
    <n v="2"/>
    <n v="2"/>
    <n v="3"/>
    <n v="2"/>
    <n v="1"/>
    <n v="4"/>
    <n v="3"/>
    <x v="0"/>
    <x v="1"/>
    <s v="URM"/>
  </r>
  <r>
    <x v="46"/>
    <n v="1"/>
    <n v="1"/>
    <n v="1"/>
    <n v="1"/>
    <n v="1"/>
    <n v="1"/>
    <n v="3"/>
    <n v="3"/>
    <n v="1"/>
    <n v="1"/>
    <n v="3"/>
    <n v="3"/>
    <x v="0"/>
    <x v="1"/>
    <s v="nonURM"/>
  </r>
  <r>
    <x v="47"/>
    <n v="1"/>
    <n v="1"/>
    <n v="1"/>
    <n v="1"/>
    <n v="1"/>
    <n v="1"/>
    <n v="2"/>
    <n v="2"/>
    <n v="1"/>
    <n v="2"/>
    <n v="2"/>
    <n v="2"/>
    <x v="0"/>
    <x v="1"/>
    <s v="nonURM"/>
  </r>
  <r>
    <x v="48"/>
    <n v="5"/>
    <n v="2"/>
    <n v="1"/>
    <n v="1"/>
    <n v="2"/>
    <n v="1"/>
    <n v="5"/>
    <n v="3"/>
    <n v="1"/>
    <n v="1"/>
    <n v="3"/>
    <n v="2"/>
    <x v="0"/>
    <x v="0"/>
    <s v="nonURM"/>
  </r>
  <r>
    <x v="49"/>
    <n v="5"/>
    <n v="1"/>
    <n v="1"/>
    <n v="1"/>
    <n v="3"/>
    <n v="1"/>
    <n v="4"/>
    <n v="4"/>
    <n v="3"/>
    <n v="1"/>
    <n v="4"/>
    <n v="3"/>
    <x v="0"/>
    <x v="1"/>
    <s v="nonURM"/>
  </r>
  <r>
    <x v="50"/>
    <n v="4"/>
    <n v="2"/>
    <n v="1"/>
    <n v="1"/>
    <n v="1"/>
    <n v="1"/>
    <n v="4"/>
    <n v="4"/>
    <n v="1"/>
    <n v="1"/>
    <n v="3"/>
    <n v="4"/>
    <x v="0"/>
    <x v="1"/>
    <s v="nonURM"/>
  </r>
  <r>
    <x v="51"/>
    <n v="3"/>
    <n v="2"/>
    <n v="1"/>
    <n v="1"/>
    <n v="2"/>
    <n v="1"/>
    <n v="5"/>
    <n v="3"/>
    <n v="5"/>
    <n v="1"/>
    <n v="4"/>
    <n v="3"/>
    <x v="0"/>
    <x v="1"/>
    <s v="URM"/>
  </r>
  <r>
    <x v="52"/>
    <n v="2"/>
    <n v="1"/>
    <n v="1"/>
    <n v="2"/>
    <n v="2"/>
    <n v="2"/>
    <n v="2"/>
    <n v="2"/>
    <n v="1"/>
    <n v="2"/>
    <n v="3"/>
    <n v="2"/>
    <x v="0"/>
    <x v="1"/>
    <s v="nonURM"/>
  </r>
  <r>
    <x v="53"/>
    <n v="1"/>
    <n v="2"/>
    <n v="2"/>
    <n v="2"/>
    <n v="1"/>
    <n v="1"/>
    <n v="5"/>
    <n v="3"/>
    <n v="5"/>
    <n v="3"/>
    <n v="4"/>
    <n v="3"/>
    <x v="0"/>
    <x v="0"/>
    <s v="URM"/>
  </r>
  <r>
    <x v="54"/>
    <n v="4"/>
    <n v="3"/>
    <n v="2"/>
    <n v="2"/>
    <n v="2"/>
    <n v="1"/>
    <n v="4"/>
    <n v="4"/>
    <n v="5"/>
    <n v="3"/>
    <n v="4"/>
    <n v="3"/>
    <x v="0"/>
    <x v="1"/>
    <s v="nonURM"/>
  </r>
  <r>
    <x v="55"/>
    <n v="1"/>
    <n v="3"/>
    <n v="2"/>
    <n v="2"/>
    <n v="2"/>
    <n v="2"/>
    <n v="4"/>
    <n v="3"/>
    <n v="5"/>
    <n v="2"/>
    <n v="4"/>
    <n v="4"/>
    <x v="0"/>
    <x v="1"/>
    <s v="nonURM"/>
  </r>
  <r>
    <x v="56"/>
    <n v="1"/>
    <n v="4"/>
    <n v="5"/>
    <n v="2"/>
    <n v="2"/>
    <n v="1"/>
    <n v="4"/>
    <n v="5"/>
    <n v="5"/>
    <n v="2"/>
    <n v="5"/>
    <n v="1"/>
    <x v="0"/>
    <x v="1"/>
    <s v="nonURM"/>
  </r>
  <r>
    <x v="57"/>
    <n v="3"/>
    <n v="1"/>
    <n v="4"/>
    <n v="2"/>
    <n v="3"/>
    <n v="3"/>
    <n v="5"/>
    <n v="4"/>
    <n v="4"/>
    <n v="2"/>
    <n v="5"/>
    <n v="5"/>
    <x v="0"/>
    <x v="1"/>
    <s v="nonURM"/>
  </r>
  <r>
    <x v="58"/>
    <n v="1"/>
    <n v="1"/>
    <n v="2"/>
    <n v="2"/>
    <n v="3"/>
    <n v="2"/>
    <n v="4"/>
    <n v="5"/>
    <n v="4"/>
    <n v="2"/>
    <n v="4"/>
    <n v="4"/>
    <x v="0"/>
    <x v="1"/>
    <s v="URM"/>
  </r>
  <r>
    <x v="59"/>
    <n v="4"/>
    <n v="2"/>
    <n v="4"/>
    <n v="2"/>
    <n v="3"/>
    <n v="2"/>
    <n v="4"/>
    <n v="3"/>
    <n v="4"/>
    <n v="2"/>
    <n v="5"/>
    <n v="3"/>
    <x v="0"/>
    <x v="1"/>
    <s v="nonURM"/>
  </r>
  <r>
    <x v="60"/>
    <n v="4"/>
    <n v="2"/>
    <n v="4"/>
    <n v="2"/>
    <n v="3"/>
    <n v="3"/>
    <n v="4"/>
    <n v="4"/>
    <n v="4"/>
    <n v="2"/>
    <n v="4"/>
    <n v="4"/>
    <x v="0"/>
    <x v="1"/>
    <s v="URM"/>
  </r>
  <r>
    <x v="61"/>
    <n v="4"/>
    <n v="2"/>
    <n v="3"/>
    <n v="2"/>
    <n v="2"/>
    <n v="3"/>
    <n v="5"/>
    <n v="4"/>
    <n v="4"/>
    <n v="2"/>
    <n v="5"/>
    <n v="5"/>
    <x v="0"/>
    <x v="0"/>
    <s v="URM"/>
  </r>
  <r>
    <x v="62"/>
    <n v="2"/>
    <n v="3"/>
    <n v="4"/>
    <n v="2"/>
    <n v="3"/>
    <n v="2"/>
    <n v="5"/>
    <n v="4"/>
    <n v="4"/>
    <n v="2"/>
    <n v="4"/>
    <n v="4"/>
    <x v="0"/>
    <x v="0"/>
    <s v="nonURM"/>
  </r>
  <r>
    <x v="63"/>
    <n v="3"/>
    <n v="3"/>
    <n v="4"/>
    <n v="2"/>
    <n v="3"/>
    <n v="3"/>
    <n v="5"/>
    <n v="4"/>
    <n v="4"/>
    <n v="3"/>
    <n v="4"/>
    <n v="3"/>
    <x v="0"/>
    <x v="1"/>
    <s v="URM"/>
  </r>
  <r>
    <x v="64"/>
    <n v="1"/>
    <n v="3"/>
    <n v="2"/>
    <n v="2"/>
    <n v="2"/>
    <n v="3"/>
    <n v="5"/>
    <n v="4"/>
    <n v="4"/>
    <n v="2"/>
    <n v="4"/>
    <n v="4"/>
    <x v="0"/>
    <x v="0"/>
    <s v="URM"/>
  </r>
  <r>
    <x v="65"/>
    <n v="4"/>
    <n v="1"/>
    <n v="3"/>
    <n v="2"/>
    <n v="1"/>
    <n v="2"/>
    <n v="4"/>
    <n v="2"/>
    <n v="3"/>
    <n v="2"/>
    <n v="3"/>
    <n v="3"/>
    <x v="0"/>
    <x v="1"/>
    <s v="nonURM"/>
  </r>
  <r>
    <x v="66"/>
    <n v="2"/>
    <n v="1"/>
    <n v="3"/>
    <n v="2"/>
    <n v="2"/>
    <n v="2"/>
    <n v="4"/>
    <n v="4"/>
    <n v="3"/>
    <n v="2"/>
    <n v="4"/>
    <n v="4"/>
    <x v="0"/>
    <x v="1"/>
    <s v="nonURM"/>
  </r>
  <r>
    <x v="67"/>
    <n v="4"/>
    <n v="2"/>
    <n v="1"/>
    <n v="2"/>
    <n v="3"/>
    <n v="3"/>
    <n v="4"/>
    <n v="5"/>
    <n v="1"/>
    <n v="1"/>
    <n v="5"/>
    <n v="5"/>
    <x v="0"/>
    <x v="1"/>
    <s v="nonURM"/>
  </r>
  <r>
    <x v="68"/>
    <n v="3"/>
    <n v="2"/>
    <n v="3"/>
    <n v="2"/>
    <n v="3"/>
    <n v="3"/>
    <n v="5"/>
    <n v="3"/>
    <n v="3"/>
    <n v="2"/>
    <n v="4"/>
    <n v="3"/>
    <x v="0"/>
    <x v="1"/>
    <s v="nonURM"/>
  </r>
  <r>
    <x v="69"/>
    <n v="2"/>
    <n v="2"/>
    <n v="2"/>
    <n v="2"/>
    <n v="2"/>
    <n v="2"/>
    <n v="5"/>
    <n v="3"/>
    <n v="3"/>
    <n v="2"/>
    <n v="4"/>
    <n v="4"/>
    <x v="0"/>
    <x v="1"/>
    <s v="nonURM"/>
  </r>
  <r>
    <x v="70"/>
    <n v="1"/>
    <n v="2"/>
    <n v="2"/>
    <n v="2"/>
    <n v="2"/>
    <n v="2"/>
    <n v="5"/>
    <n v="4"/>
    <n v="3"/>
    <n v="2"/>
    <n v="4"/>
    <n v="4"/>
    <x v="0"/>
    <x v="1"/>
    <s v="nonURM"/>
  </r>
  <r>
    <x v="71"/>
    <n v="3"/>
    <n v="2"/>
    <n v="3"/>
    <n v="2"/>
    <n v="2"/>
    <n v="3"/>
    <n v="4"/>
    <n v="3"/>
    <n v="3"/>
    <n v="2"/>
    <n v="5"/>
    <n v="4"/>
    <x v="0"/>
    <x v="1"/>
    <s v="nonURM"/>
  </r>
  <r>
    <x v="72"/>
    <n v="1"/>
    <n v="2"/>
    <n v="3"/>
    <n v="2"/>
    <n v="3"/>
    <n v="3"/>
    <n v="4"/>
    <n v="4"/>
    <n v="3"/>
    <n v="2"/>
    <n v="5"/>
    <n v="4"/>
    <x v="0"/>
    <x v="1"/>
    <s v="nonURM"/>
  </r>
  <r>
    <x v="73"/>
    <n v="3"/>
    <n v="2"/>
    <n v="2"/>
    <n v="2"/>
    <n v="2"/>
    <n v="1"/>
    <n v="4"/>
    <n v="3"/>
    <n v="3"/>
    <n v="2"/>
    <n v="4"/>
    <n v="4"/>
    <x v="0"/>
    <x v="1"/>
    <s v="nonURM"/>
  </r>
  <r>
    <x v="74"/>
    <n v="3"/>
    <n v="2"/>
    <n v="2"/>
    <n v="2"/>
    <n v="2"/>
    <n v="2"/>
    <n v="5"/>
    <n v="4"/>
    <n v="5"/>
    <n v="1"/>
    <n v="4"/>
    <n v="3"/>
    <x v="0"/>
    <x v="0"/>
    <s v="nonURM"/>
  </r>
  <r>
    <x v="75"/>
    <n v="1"/>
    <n v="2"/>
    <n v="3"/>
    <n v="2"/>
    <n v="2"/>
    <n v="2"/>
    <n v="4"/>
    <n v="3"/>
    <n v="3"/>
    <n v="3"/>
    <n v="3"/>
    <n v="3"/>
    <x v="0"/>
    <x v="0"/>
    <s v="nonURM"/>
  </r>
  <r>
    <x v="76"/>
    <n v="3"/>
    <n v="2"/>
    <n v="2"/>
    <n v="2"/>
    <n v="4"/>
    <n v="2"/>
    <n v="4"/>
    <n v="3"/>
    <n v="3"/>
    <n v="3"/>
    <n v="4"/>
    <n v="3"/>
    <x v="0"/>
    <x v="0"/>
    <s v="nonURM"/>
  </r>
  <r>
    <x v="77"/>
    <n v="1"/>
    <n v="2"/>
    <n v="3"/>
    <n v="2"/>
    <n v="3"/>
    <n v="3"/>
    <n v="4"/>
    <n v="4"/>
    <n v="3"/>
    <n v="1"/>
    <n v="4"/>
    <n v="3"/>
    <x v="0"/>
    <x v="0"/>
    <s v="nonURM"/>
  </r>
  <r>
    <x v="78"/>
    <n v="1"/>
    <n v="2"/>
    <n v="1"/>
    <n v="2"/>
    <n v="3"/>
    <n v="1"/>
    <n v="5"/>
    <n v="3"/>
    <n v="5"/>
    <n v="2"/>
    <n v="3"/>
    <n v="2"/>
    <x v="0"/>
    <x v="1"/>
    <s v="nonURM"/>
  </r>
  <r>
    <x v="79"/>
    <n v="1"/>
    <n v="2"/>
    <n v="3"/>
    <n v="2"/>
    <n v="2"/>
    <n v="3"/>
    <n v="5"/>
    <n v="3"/>
    <n v="5"/>
    <n v="2"/>
    <n v="2"/>
    <n v="3"/>
    <x v="0"/>
    <x v="0"/>
    <s v="nonURM"/>
  </r>
  <r>
    <x v="80"/>
    <n v="1"/>
    <n v="2"/>
    <n v="2"/>
    <n v="2"/>
    <n v="3"/>
    <n v="2"/>
    <n v="5"/>
    <n v="3"/>
    <n v="3"/>
    <n v="2"/>
    <n v="4"/>
    <n v="3"/>
    <x v="0"/>
    <x v="1"/>
    <s v="URM"/>
  </r>
  <r>
    <x v="81"/>
    <n v="3"/>
    <n v="3"/>
    <n v="3"/>
    <n v="2"/>
    <n v="2"/>
    <n v="3"/>
    <n v="5"/>
    <n v="4"/>
    <n v="3"/>
    <n v="2"/>
    <n v="4"/>
    <n v="4"/>
    <x v="0"/>
    <x v="1"/>
    <s v="nonURM"/>
  </r>
  <r>
    <x v="82"/>
    <n v="3"/>
    <n v="3"/>
    <n v="3"/>
    <n v="2"/>
    <n v="3"/>
    <n v="3"/>
    <n v="4"/>
    <n v="4"/>
    <n v="3"/>
    <n v="2"/>
    <n v="5"/>
    <n v="4"/>
    <x v="0"/>
    <x v="0"/>
    <s v="nonURM"/>
  </r>
  <r>
    <x v="83"/>
    <n v="4"/>
    <n v="3"/>
    <n v="4"/>
    <n v="2"/>
    <n v="3"/>
    <n v="2"/>
    <n v="4"/>
    <n v="4"/>
    <n v="3"/>
    <n v="3"/>
    <n v="4"/>
    <n v="3"/>
    <x v="0"/>
    <x v="0"/>
    <s v="URM"/>
  </r>
  <r>
    <x v="84"/>
    <n v="1"/>
    <n v="1"/>
    <n v="3"/>
    <n v="2"/>
    <n v="3"/>
    <n v="1"/>
    <n v="4"/>
    <n v="5"/>
    <n v="3"/>
    <n v="2"/>
    <n v="4"/>
    <n v="1"/>
    <x v="0"/>
    <x v="1"/>
    <s v="nonURM"/>
  </r>
  <r>
    <x v="85"/>
    <n v="1"/>
    <n v="4"/>
    <n v="3"/>
    <n v="2"/>
    <n v="4"/>
    <n v="1"/>
    <n v="4"/>
    <n v="5"/>
    <n v="3"/>
    <n v="2"/>
    <n v="4"/>
    <n v="2"/>
    <x v="0"/>
    <x v="1"/>
    <s v="nonURM"/>
  </r>
  <r>
    <x v="86"/>
    <n v="1"/>
    <n v="1"/>
    <n v="2"/>
    <n v="2"/>
    <n v="2"/>
    <n v="1"/>
    <n v="5"/>
    <n v="2"/>
    <n v="2"/>
    <n v="2"/>
    <n v="3"/>
    <n v="2"/>
    <x v="0"/>
    <x v="1"/>
    <s v="nonURM"/>
  </r>
  <r>
    <x v="87"/>
    <n v="1"/>
    <n v="1"/>
    <n v="2"/>
    <n v="2"/>
    <n v="2"/>
    <n v="3"/>
    <n v="5"/>
    <n v="4"/>
    <n v="2"/>
    <n v="2"/>
    <n v="4"/>
    <n v="4"/>
    <x v="0"/>
    <x v="1"/>
    <s v="nonURM"/>
  </r>
  <r>
    <x v="88"/>
    <n v="4"/>
    <n v="2"/>
    <n v="1"/>
    <n v="2"/>
    <n v="2"/>
    <n v="2"/>
    <n v="4"/>
    <n v="4"/>
    <n v="5"/>
    <n v="2"/>
    <n v="3"/>
    <n v="3"/>
    <x v="0"/>
    <x v="1"/>
    <s v="URM"/>
  </r>
  <r>
    <x v="89"/>
    <n v="4"/>
    <n v="1"/>
    <n v="2"/>
    <n v="2"/>
    <n v="4"/>
    <n v="3"/>
    <n v="4"/>
    <n v="4"/>
    <n v="2"/>
    <n v="2"/>
    <n v="5"/>
    <n v="4"/>
    <x v="0"/>
    <x v="0"/>
    <s v="nonURM"/>
  </r>
  <r>
    <x v="90"/>
    <n v="1"/>
    <n v="2"/>
    <n v="1"/>
    <n v="2"/>
    <n v="3"/>
    <n v="2"/>
    <n v="5"/>
    <n v="4"/>
    <n v="5"/>
    <n v="2"/>
    <n v="4"/>
    <n v="4"/>
    <x v="0"/>
    <x v="1"/>
    <s v="URM"/>
  </r>
  <r>
    <x v="91"/>
    <n v="2"/>
    <n v="1"/>
    <n v="2"/>
    <n v="2"/>
    <n v="1"/>
    <n v="1"/>
    <n v="5"/>
    <n v="4"/>
    <n v="2"/>
    <n v="2"/>
    <n v="3"/>
    <n v="4"/>
    <x v="0"/>
    <x v="1"/>
    <s v="URM"/>
  </r>
  <r>
    <x v="92"/>
    <n v="2"/>
    <n v="1"/>
    <n v="2"/>
    <n v="2"/>
    <n v="3"/>
    <n v="3"/>
    <n v="5"/>
    <n v="4"/>
    <n v="2"/>
    <n v="2"/>
    <n v="4"/>
    <n v="4"/>
    <x v="0"/>
    <x v="1"/>
    <s v="URM"/>
  </r>
  <r>
    <x v="93"/>
    <n v="3"/>
    <n v="1"/>
    <n v="1"/>
    <n v="2"/>
    <n v="3"/>
    <n v="1"/>
    <n v="5"/>
    <n v="5"/>
    <n v="5"/>
    <n v="2"/>
    <n v="3"/>
    <n v="2"/>
    <x v="0"/>
    <x v="1"/>
    <s v="URM"/>
  </r>
  <r>
    <x v="94"/>
    <n v="2"/>
    <n v="1"/>
    <n v="2"/>
    <n v="2"/>
    <n v="4"/>
    <n v="3"/>
    <n v="5"/>
    <n v="2"/>
    <n v="2"/>
    <n v="3"/>
    <n v="4"/>
    <n v="3"/>
    <x v="0"/>
    <x v="0"/>
    <s v="URM"/>
  </r>
  <r>
    <x v="95"/>
    <n v="4"/>
    <n v="2"/>
    <n v="2"/>
    <n v="2"/>
    <n v="1"/>
    <n v="2"/>
    <n v="4"/>
    <n v="3"/>
    <n v="2"/>
    <n v="2"/>
    <n v="3"/>
    <n v="4"/>
    <x v="0"/>
    <x v="1"/>
    <s v="nonURM"/>
  </r>
  <r>
    <x v="96"/>
    <n v="2"/>
    <n v="2"/>
    <n v="2"/>
    <n v="2"/>
    <n v="2"/>
    <n v="3"/>
    <n v="2"/>
    <n v="3"/>
    <n v="2"/>
    <n v="2"/>
    <n v="3"/>
    <n v="3"/>
    <x v="0"/>
    <x v="1"/>
    <s v="nonURM"/>
  </r>
  <r>
    <x v="97"/>
    <n v="3"/>
    <n v="2"/>
    <n v="2"/>
    <n v="2"/>
    <n v="2"/>
    <n v="2"/>
    <n v="3"/>
    <n v="3"/>
    <n v="2"/>
    <n v="2"/>
    <n v="3"/>
    <n v="2"/>
    <x v="0"/>
    <x v="1"/>
    <s v="nonURM"/>
  </r>
  <r>
    <x v="98"/>
    <n v="1"/>
    <n v="2"/>
    <n v="2"/>
    <n v="2"/>
    <n v="2"/>
    <n v="3"/>
    <n v="2"/>
    <n v="4"/>
    <n v="2"/>
    <n v="2"/>
    <n v="4"/>
    <n v="4"/>
    <x v="0"/>
    <x v="1"/>
    <s v="nonURM"/>
  </r>
  <r>
    <x v="99"/>
    <n v="3"/>
    <n v="2"/>
    <n v="2"/>
    <n v="2"/>
    <n v="3"/>
    <n v="3"/>
    <n v="3"/>
    <n v="3"/>
    <n v="2"/>
    <n v="2"/>
    <n v="4"/>
    <n v="4"/>
    <x v="0"/>
    <x v="1"/>
    <s v="nonURM"/>
  </r>
  <r>
    <x v="100"/>
    <n v="2"/>
    <n v="2"/>
    <n v="2"/>
    <n v="2"/>
    <n v="3"/>
    <n v="3"/>
    <n v="2"/>
    <n v="3"/>
    <n v="2"/>
    <n v="2"/>
    <n v="3"/>
    <n v="3"/>
    <x v="0"/>
    <x v="1"/>
    <s v="nonURM"/>
  </r>
  <r>
    <x v="101"/>
    <n v="2"/>
    <n v="2"/>
    <n v="2"/>
    <n v="2"/>
    <n v="1"/>
    <n v="1"/>
    <n v="2"/>
    <n v="3"/>
    <n v="2"/>
    <n v="2"/>
    <n v="3"/>
    <n v="3"/>
    <x v="0"/>
    <x v="1"/>
    <s v="nonURM"/>
  </r>
  <r>
    <x v="102"/>
    <n v="2"/>
    <n v="2"/>
    <n v="2"/>
    <n v="2"/>
    <n v="2"/>
    <n v="3"/>
    <n v="2"/>
    <n v="3"/>
    <n v="2"/>
    <n v="2"/>
    <n v="4"/>
    <n v="3"/>
    <x v="0"/>
    <x v="0"/>
    <s v="nonURM"/>
  </r>
  <r>
    <x v="103"/>
    <n v="4"/>
    <n v="2"/>
    <n v="2"/>
    <n v="2"/>
    <n v="2"/>
    <n v="2"/>
    <n v="4"/>
    <n v="3"/>
    <n v="2"/>
    <n v="3"/>
    <n v="3"/>
    <n v="3"/>
    <x v="0"/>
    <x v="0"/>
    <s v="nonURM"/>
  </r>
  <r>
    <x v="104"/>
    <n v="4"/>
    <n v="2"/>
    <n v="1"/>
    <n v="2"/>
    <n v="1"/>
    <n v="1"/>
    <n v="5"/>
    <n v="3"/>
    <n v="5"/>
    <n v="2"/>
    <n v="3"/>
    <n v="3"/>
    <x v="0"/>
    <x v="1"/>
    <s v="nonURM"/>
  </r>
  <r>
    <x v="105"/>
    <n v="2"/>
    <n v="2"/>
    <n v="1"/>
    <n v="2"/>
    <n v="2"/>
    <n v="3"/>
    <n v="3"/>
    <n v="3"/>
    <n v="5"/>
    <n v="2"/>
    <n v="4"/>
    <n v="4"/>
    <x v="0"/>
    <x v="0"/>
    <s v="nonURM"/>
  </r>
  <r>
    <x v="106"/>
    <n v="1"/>
    <n v="1"/>
    <n v="1"/>
    <n v="2"/>
    <n v="4"/>
    <n v="3"/>
    <n v="4"/>
    <n v="4"/>
    <n v="2"/>
    <n v="2"/>
    <n v="5"/>
    <n v="5"/>
    <x v="0"/>
    <x v="1"/>
    <s v="nonURM"/>
  </r>
  <r>
    <x v="107"/>
    <n v="4"/>
    <n v="2"/>
    <n v="2"/>
    <n v="2"/>
    <n v="4"/>
    <n v="3"/>
    <n v="4"/>
    <n v="2"/>
    <n v="2"/>
    <n v="2"/>
    <n v="5"/>
    <n v="4"/>
    <x v="0"/>
    <x v="1"/>
    <s v="URM"/>
  </r>
  <r>
    <x v="108"/>
    <n v="2"/>
    <n v="2"/>
    <n v="2"/>
    <n v="2"/>
    <n v="2"/>
    <n v="2"/>
    <n v="3"/>
    <n v="3"/>
    <n v="2"/>
    <n v="2"/>
    <n v="3"/>
    <n v="3"/>
    <x v="0"/>
    <x v="1"/>
    <s v="URM"/>
  </r>
  <r>
    <x v="109"/>
    <n v="3"/>
    <n v="2"/>
    <n v="2"/>
    <n v="2"/>
    <n v="1"/>
    <n v="2"/>
    <n v="3"/>
    <n v="3"/>
    <n v="2"/>
    <n v="2"/>
    <n v="3"/>
    <n v="3"/>
    <x v="0"/>
    <x v="1"/>
    <s v="URM"/>
  </r>
  <r>
    <x v="110"/>
    <n v="3"/>
    <n v="2"/>
    <n v="2"/>
    <n v="2"/>
    <n v="2"/>
    <n v="2"/>
    <n v="3"/>
    <n v="3"/>
    <n v="2"/>
    <n v="2"/>
    <n v="3"/>
    <n v="3"/>
    <x v="0"/>
    <x v="0"/>
    <s v="URM"/>
  </r>
  <r>
    <x v="111"/>
    <n v="5"/>
    <n v="3"/>
    <n v="2"/>
    <n v="2"/>
    <n v="3"/>
    <n v="3"/>
    <n v="4"/>
    <n v="3"/>
    <n v="2"/>
    <n v="2"/>
    <n v="3"/>
    <n v="3"/>
    <x v="0"/>
    <x v="1"/>
    <s v="nonURM"/>
  </r>
  <r>
    <x v="112"/>
    <n v="3"/>
    <n v="3"/>
    <n v="2"/>
    <n v="2"/>
    <n v="3"/>
    <n v="2"/>
    <n v="3"/>
    <n v="3"/>
    <n v="2"/>
    <n v="2"/>
    <n v="4"/>
    <n v="3"/>
    <x v="0"/>
    <x v="1"/>
    <s v="nonURM"/>
  </r>
  <r>
    <x v="113"/>
    <n v="1"/>
    <n v="3"/>
    <n v="2"/>
    <n v="2"/>
    <n v="3"/>
    <n v="2"/>
    <n v="4"/>
    <n v="4"/>
    <n v="2"/>
    <n v="2"/>
    <n v="4"/>
    <n v="3"/>
    <x v="0"/>
    <x v="1"/>
    <s v="nonURM"/>
  </r>
  <r>
    <x v="114"/>
    <n v="3"/>
    <n v="3"/>
    <n v="2"/>
    <n v="2"/>
    <n v="1"/>
    <n v="1"/>
    <n v="4"/>
    <n v="4"/>
    <n v="2"/>
    <n v="2"/>
    <n v="3"/>
    <n v="3"/>
    <x v="0"/>
    <x v="1"/>
    <s v="nonURM"/>
  </r>
  <r>
    <x v="115"/>
    <n v="4"/>
    <n v="3"/>
    <n v="2"/>
    <n v="2"/>
    <n v="3"/>
    <n v="2"/>
    <n v="4"/>
    <n v="4"/>
    <n v="2"/>
    <n v="3"/>
    <n v="4"/>
    <n v="4"/>
    <x v="0"/>
    <x v="0"/>
    <s v="nonURM"/>
  </r>
  <r>
    <x v="116"/>
    <n v="5"/>
    <n v="3"/>
    <n v="2"/>
    <n v="2"/>
    <n v="2"/>
    <n v="3"/>
    <n v="5"/>
    <n v="4"/>
    <n v="2"/>
    <n v="3"/>
    <n v="4"/>
    <n v="3"/>
    <x v="0"/>
    <x v="0"/>
    <s v="nonURM"/>
  </r>
  <r>
    <x v="117"/>
    <n v="3"/>
    <n v="3"/>
    <n v="2"/>
    <n v="2"/>
    <n v="3"/>
    <n v="3"/>
    <n v="3"/>
    <n v="3"/>
    <n v="2"/>
    <n v="2"/>
    <n v="4"/>
    <n v="4"/>
    <x v="0"/>
    <x v="0"/>
    <s v="nonURM"/>
  </r>
  <r>
    <x v="118"/>
    <n v="4"/>
    <n v="3"/>
    <n v="2"/>
    <n v="2"/>
    <n v="1"/>
    <n v="1"/>
    <n v="4"/>
    <n v="4"/>
    <n v="2"/>
    <n v="3"/>
    <n v="4"/>
    <n v="4"/>
    <x v="0"/>
    <x v="0"/>
    <s v="URM"/>
  </r>
  <r>
    <x v="119"/>
    <n v="2"/>
    <n v="1"/>
    <n v="2"/>
    <n v="2"/>
    <n v="2"/>
    <n v="2"/>
    <n v="3"/>
    <n v="5"/>
    <n v="2"/>
    <n v="3"/>
    <n v="3"/>
    <n v="3"/>
    <x v="0"/>
    <x v="1"/>
    <s v="nonURM"/>
  </r>
  <r>
    <x v="120"/>
    <n v="1"/>
    <n v="1"/>
    <n v="1"/>
    <n v="2"/>
    <n v="4"/>
    <n v="1"/>
    <n v="4"/>
    <n v="3"/>
    <n v="2"/>
    <n v="2"/>
    <n v="4"/>
    <n v="3"/>
    <x v="0"/>
    <x v="0"/>
    <s v="URM"/>
  </r>
  <r>
    <x v="121"/>
    <n v="2"/>
    <n v="1"/>
    <n v="1"/>
    <n v="2"/>
    <n v="3"/>
    <n v="3"/>
    <n v="4"/>
    <n v="3"/>
    <n v="2"/>
    <n v="2"/>
    <n v="5"/>
    <n v="5"/>
    <x v="0"/>
    <x v="1"/>
    <s v="URM"/>
  </r>
  <r>
    <x v="122"/>
    <n v="3"/>
    <n v="2"/>
    <n v="1"/>
    <n v="2"/>
    <n v="3"/>
    <n v="3"/>
    <n v="3"/>
    <n v="3"/>
    <n v="2"/>
    <n v="2"/>
    <n v="4"/>
    <n v="4"/>
    <x v="0"/>
    <x v="0"/>
    <s v="nonURM"/>
  </r>
  <r>
    <x v="123"/>
    <n v="5"/>
    <n v="2"/>
    <n v="1"/>
    <n v="2"/>
    <n v="2"/>
    <n v="1"/>
    <n v="5"/>
    <n v="4"/>
    <n v="2"/>
    <n v="2"/>
    <n v="4"/>
    <n v="3"/>
    <x v="0"/>
    <x v="1"/>
    <s v="URM"/>
  </r>
  <r>
    <x v="124"/>
    <n v="3"/>
    <n v="1"/>
    <n v="1"/>
    <n v="2"/>
    <n v="2"/>
    <n v="2"/>
    <n v="3"/>
    <n v="2"/>
    <n v="1"/>
    <n v="2"/>
    <n v="2"/>
    <n v="2"/>
    <x v="0"/>
    <x v="0"/>
    <s v="nonURM"/>
  </r>
  <r>
    <x v="125"/>
    <n v="3"/>
    <n v="1"/>
    <n v="1"/>
    <n v="2"/>
    <n v="1"/>
    <n v="2"/>
    <n v="3"/>
    <n v="2"/>
    <n v="1"/>
    <n v="2"/>
    <n v="3"/>
    <n v="3"/>
    <x v="0"/>
    <x v="1"/>
    <s v="URM"/>
  </r>
  <r>
    <x v="126"/>
    <n v="2"/>
    <n v="2"/>
    <n v="1"/>
    <n v="3"/>
    <n v="1"/>
    <n v="1"/>
    <n v="3"/>
    <n v="4"/>
    <n v="5"/>
    <n v="3"/>
    <n v="3"/>
    <n v="3"/>
    <x v="0"/>
    <x v="1"/>
    <s v="nonURM"/>
  </r>
  <r>
    <x v="127"/>
    <n v="5"/>
    <n v="1"/>
    <n v="1"/>
    <n v="3"/>
    <n v="4"/>
    <n v="2"/>
    <n v="5"/>
    <n v="4"/>
    <n v="3"/>
    <n v="3"/>
    <n v="5"/>
    <n v="4"/>
    <x v="0"/>
    <x v="1"/>
    <s v="nonURM"/>
  </r>
  <r>
    <x v="128"/>
    <n v="1"/>
    <n v="3"/>
    <n v="1"/>
    <n v="3"/>
    <n v="4"/>
    <n v="1"/>
    <n v="3"/>
    <n v="4"/>
    <n v="4"/>
    <n v="3"/>
    <n v="5"/>
    <n v="1"/>
    <x v="0"/>
    <x v="1"/>
    <s v="nonURM"/>
  </r>
  <r>
    <x v="129"/>
    <n v="5"/>
    <n v="2"/>
    <n v="5"/>
    <n v="3"/>
    <n v="2"/>
    <n v="1"/>
    <n v="5"/>
    <n v="4"/>
    <n v="5"/>
    <n v="3"/>
    <n v="4"/>
    <n v="1"/>
    <x v="0"/>
    <x v="0"/>
    <s v="nonURM"/>
  </r>
  <r>
    <x v="130"/>
    <n v="4"/>
    <n v="1"/>
    <n v="5"/>
    <n v="3"/>
    <n v="5"/>
    <n v="1"/>
    <n v="5"/>
    <n v="5"/>
    <n v="5"/>
    <n v="3"/>
    <n v="5"/>
    <n v="1"/>
    <x v="0"/>
    <x v="0"/>
    <s v="URM"/>
  </r>
  <r>
    <x v="131"/>
    <n v="4"/>
    <n v="3"/>
    <n v="1"/>
    <n v="3"/>
    <n v="3"/>
    <n v="3"/>
    <n v="4"/>
    <n v="3"/>
    <n v="5"/>
    <n v="3"/>
    <n v="4"/>
    <n v="4"/>
    <x v="0"/>
    <x v="1"/>
    <s v="URM"/>
  </r>
  <r>
    <x v="132"/>
    <n v="3"/>
    <n v="2"/>
    <n v="4"/>
    <n v="3"/>
    <n v="3"/>
    <n v="3"/>
    <n v="4"/>
    <n v="3"/>
    <n v="4"/>
    <n v="2"/>
    <n v="4"/>
    <n v="4"/>
    <x v="0"/>
    <x v="1"/>
    <s v="nonURM"/>
  </r>
  <r>
    <x v="133"/>
    <n v="1"/>
    <n v="3"/>
    <n v="4"/>
    <n v="3"/>
    <n v="4"/>
    <n v="3"/>
    <n v="5"/>
    <n v="4"/>
    <n v="4"/>
    <n v="3"/>
    <n v="5"/>
    <n v="4"/>
    <x v="0"/>
    <x v="0"/>
    <s v="nonURM"/>
  </r>
  <r>
    <x v="134"/>
    <n v="2"/>
    <n v="3"/>
    <n v="3"/>
    <n v="3"/>
    <n v="5"/>
    <n v="3"/>
    <n v="5"/>
    <n v="4"/>
    <n v="4"/>
    <n v="3"/>
    <n v="5"/>
    <n v="4"/>
    <x v="0"/>
    <x v="0"/>
    <s v="URM"/>
  </r>
  <r>
    <x v="135"/>
    <n v="4"/>
    <n v="3"/>
    <n v="3"/>
    <n v="3"/>
    <n v="3"/>
    <n v="2"/>
    <n v="5"/>
    <n v="4"/>
    <n v="4"/>
    <n v="2"/>
    <n v="4"/>
    <n v="4"/>
    <x v="0"/>
    <x v="1"/>
    <s v="URM"/>
  </r>
  <r>
    <x v="136"/>
    <n v="2"/>
    <n v="1"/>
    <n v="4"/>
    <n v="3"/>
    <n v="3"/>
    <n v="1"/>
    <n v="5"/>
    <n v="5"/>
    <n v="4"/>
    <n v="3"/>
    <n v="4"/>
    <n v="1"/>
    <x v="0"/>
    <x v="1"/>
    <s v="nonURM"/>
  </r>
  <r>
    <x v="137"/>
    <n v="5"/>
    <n v="1"/>
    <n v="4"/>
    <n v="3"/>
    <n v="4"/>
    <n v="1"/>
    <n v="5"/>
    <n v="5"/>
    <n v="4"/>
    <n v="3"/>
    <n v="4"/>
    <n v="1"/>
    <x v="0"/>
    <x v="1"/>
    <s v="nonURM"/>
  </r>
  <r>
    <x v="138"/>
    <n v="5"/>
    <n v="1"/>
    <n v="4"/>
    <n v="3"/>
    <n v="4"/>
    <n v="1"/>
    <n v="5"/>
    <n v="5"/>
    <n v="4"/>
    <n v="3"/>
    <n v="4"/>
    <n v="1"/>
    <x v="0"/>
    <x v="1"/>
    <s v="URM"/>
  </r>
  <r>
    <x v="139"/>
    <n v="3"/>
    <n v="1"/>
    <n v="1"/>
    <n v="3"/>
    <n v="3"/>
    <n v="2"/>
    <n v="4"/>
    <n v="3"/>
    <n v="5"/>
    <n v="3"/>
    <n v="3"/>
    <n v="3"/>
    <x v="0"/>
    <x v="1"/>
    <s v="nonURM"/>
  </r>
  <r>
    <x v="140"/>
    <n v="3"/>
    <n v="1"/>
    <n v="3"/>
    <n v="3"/>
    <n v="3"/>
    <n v="3"/>
    <n v="5"/>
    <n v="2"/>
    <n v="3"/>
    <n v="3"/>
    <n v="3"/>
    <n v="3"/>
    <x v="0"/>
    <x v="1"/>
    <s v="URM"/>
  </r>
  <r>
    <x v="141"/>
    <n v="4"/>
    <n v="1"/>
    <n v="1"/>
    <n v="3"/>
    <n v="2"/>
    <n v="1"/>
    <n v="4"/>
    <n v="4"/>
    <n v="5"/>
    <n v="3"/>
    <n v="4"/>
    <n v="5"/>
    <x v="0"/>
    <x v="1"/>
    <s v="nonURM"/>
  </r>
  <r>
    <x v="142"/>
    <n v="1"/>
    <n v="2"/>
    <n v="3"/>
    <n v="3"/>
    <n v="3"/>
    <n v="3"/>
    <n v="5"/>
    <n v="4"/>
    <n v="3"/>
    <n v="2"/>
    <n v="4"/>
    <n v="3"/>
    <x v="0"/>
    <x v="1"/>
    <s v="nonURM"/>
  </r>
  <r>
    <x v="143"/>
    <n v="3"/>
    <n v="2"/>
    <n v="2"/>
    <n v="3"/>
    <n v="2"/>
    <n v="2"/>
    <n v="4"/>
    <n v="4"/>
    <n v="3"/>
    <n v="3"/>
    <n v="4"/>
    <n v="3"/>
    <x v="0"/>
    <x v="1"/>
    <s v="nonURM"/>
  </r>
  <r>
    <x v="144"/>
    <n v="2"/>
    <n v="2"/>
    <n v="1"/>
    <n v="3"/>
    <n v="2"/>
    <n v="2"/>
    <n v="3"/>
    <n v="3"/>
    <n v="5"/>
    <n v="3"/>
    <n v="3"/>
    <n v="5"/>
    <x v="0"/>
    <x v="1"/>
    <s v="nonURM"/>
  </r>
  <r>
    <x v="145"/>
    <n v="2"/>
    <n v="2"/>
    <n v="3"/>
    <n v="3"/>
    <n v="3"/>
    <n v="3"/>
    <n v="4"/>
    <n v="4"/>
    <n v="3"/>
    <n v="3"/>
    <n v="3"/>
    <n v="3"/>
    <x v="0"/>
    <x v="1"/>
    <s v="nonURM"/>
  </r>
  <r>
    <x v="146"/>
    <n v="2"/>
    <n v="2"/>
    <n v="3"/>
    <n v="3"/>
    <n v="1"/>
    <n v="2"/>
    <n v="5"/>
    <n v="3"/>
    <n v="5"/>
    <n v="3"/>
    <n v="4"/>
    <n v="3"/>
    <x v="0"/>
    <x v="0"/>
    <s v="nonURM"/>
  </r>
  <r>
    <x v="147"/>
    <n v="1"/>
    <n v="2"/>
    <n v="3"/>
    <n v="3"/>
    <n v="3"/>
    <n v="3"/>
    <n v="5"/>
    <n v="3"/>
    <n v="5"/>
    <n v="3"/>
    <n v="3"/>
    <n v="3"/>
    <x v="0"/>
    <x v="0"/>
    <s v="nonURM"/>
  </r>
  <r>
    <x v="148"/>
    <n v="3"/>
    <n v="2"/>
    <n v="3"/>
    <n v="3"/>
    <n v="2"/>
    <n v="2"/>
    <n v="5"/>
    <n v="3"/>
    <n v="5"/>
    <n v="2"/>
    <n v="3"/>
    <n v="4"/>
    <x v="0"/>
    <x v="1"/>
    <s v="URM"/>
  </r>
  <r>
    <x v="149"/>
    <n v="2"/>
    <n v="2"/>
    <n v="3"/>
    <n v="3"/>
    <n v="3"/>
    <n v="3"/>
    <n v="5"/>
    <n v="4"/>
    <n v="5"/>
    <n v="3"/>
    <n v="4"/>
    <n v="4"/>
    <x v="0"/>
    <x v="0"/>
    <s v="URM"/>
  </r>
  <r>
    <x v="150"/>
    <n v="3"/>
    <n v="3"/>
    <n v="3"/>
    <n v="3"/>
    <n v="3"/>
    <n v="3"/>
    <n v="5"/>
    <n v="3"/>
    <n v="3"/>
    <n v="3"/>
    <n v="3"/>
    <n v="3"/>
    <x v="0"/>
    <x v="1"/>
    <s v="nonURM"/>
  </r>
  <r>
    <x v="151"/>
    <n v="4"/>
    <n v="3"/>
    <n v="3"/>
    <n v="3"/>
    <n v="3"/>
    <n v="3"/>
    <n v="4"/>
    <n v="4"/>
    <n v="3"/>
    <n v="3"/>
    <n v="5"/>
    <n v="5"/>
    <x v="0"/>
    <x v="1"/>
    <s v="URM"/>
  </r>
  <r>
    <x v="152"/>
    <n v="4"/>
    <n v="3"/>
    <n v="3"/>
    <n v="3"/>
    <n v="3"/>
    <n v="3"/>
    <n v="5"/>
    <n v="3"/>
    <n v="3"/>
    <n v="3"/>
    <n v="4"/>
    <n v="3"/>
    <x v="0"/>
    <x v="1"/>
    <s v="URM"/>
  </r>
  <r>
    <x v="153"/>
    <n v="1"/>
    <n v="2"/>
    <n v="3"/>
    <n v="3"/>
    <n v="5"/>
    <n v="1"/>
    <n v="5"/>
    <n v="5"/>
    <n v="3"/>
    <n v="3"/>
    <n v="5"/>
    <n v="2"/>
    <x v="0"/>
    <x v="1"/>
    <s v="URM"/>
  </r>
  <r>
    <x v="154"/>
    <n v="1"/>
    <n v="1"/>
    <n v="2"/>
    <n v="3"/>
    <n v="3"/>
    <n v="2"/>
    <n v="5"/>
    <n v="3"/>
    <n v="2"/>
    <n v="3"/>
    <n v="4"/>
    <n v="3"/>
    <x v="0"/>
    <x v="1"/>
    <s v="nonURM"/>
  </r>
  <r>
    <x v="155"/>
    <n v="4"/>
    <n v="1"/>
    <n v="2"/>
    <n v="3"/>
    <n v="1"/>
    <n v="2"/>
    <n v="4"/>
    <n v="3"/>
    <n v="2"/>
    <n v="3"/>
    <n v="4"/>
    <n v="3"/>
    <x v="0"/>
    <x v="1"/>
    <s v="nonURM"/>
  </r>
  <r>
    <x v="156"/>
    <n v="3"/>
    <n v="1"/>
    <n v="2"/>
    <n v="3"/>
    <n v="2"/>
    <n v="2"/>
    <n v="4"/>
    <n v="3"/>
    <n v="2"/>
    <n v="3"/>
    <n v="3"/>
    <n v="3"/>
    <x v="0"/>
    <x v="0"/>
    <s v="nonURM"/>
  </r>
  <r>
    <x v="157"/>
    <n v="4"/>
    <n v="2"/>
    <n v="2"/>
    <n v="3"/>
    <n v="2"/>
    <n v="2"/>
    <n v="4"/>
    <n v="3"/>
    <n v="2"/>
    <n v="3"/>
    <n v="3"/>
    <n v="3"/>
    <x v="0"/>
    <x v="1"/>
    <s v="nonURM"/>
  </r>
  <r>
    <x v="158"/>
    <n v="3"/>
    <n v="3"/>
    <n v="2"/>
    <n v="3"/>
    <n v="2"/>
    <n v="3"/>
    <n v="3"/>
    <n v="3"/>
    <n v="2"/>
    <n v="3"/>
    <n v="3"/>
    <n v="3"/>
    <x v="0"/>
    <x v="1"/>
    <s v="nonURM"/>
  </r>
  <r>
    <x v="159"/>
    <n v="2"/>
    <n v="3"/>
    <n v="2"/>
    <n v="3"/>
    <n v="1"/>
    <n v="1"/>
    <n v="3"/>
    <n v="3"/>
    <n v="2"/>
    <n v="3"/>
    <n v="3"/>
    <n v="2"/>
    <x v="0"/>
    <x v="1"/>
    <s v="nonURM"/>
  </r>
  <r>
    <x v="160"/>
    <n v="5"/>
    <n v="3"/>
    <n v="2"/>
    <n v="3"/>
    <n v="4"/>
    <n v="3"/>
    <n v="5"/>
    <n v="4"/>
    <n v="2"/>
    <n v="3"/>
    <n v="4"/>
    <n v="4"/>
    <x v="0"/>
    <x v="0"/>
    <s v="nonURM"/>
  </r>
  <r>
    <x v="161"/>
    <n v="3"/>
    <n v="3"/>
    <n v="2"/>
    <n v="3"/>
    <n v="2"/>
    <n v="2"/>
    <n v="4"/>
    <n v="3"/>
    <n v="2"/>
    <n v="3"/>
    <n v="3"/>
    <n v="3"/>
    <x v="0"/>
    <x v="0"/>
    <s v="nonURM"/>
  </r>
  <r>
    <x v="162"/>
    <n v="1"/>
    <n v="3"/>
    <n v="2"/>
    <n v="3"/>
    <n v="3"/>
    <n v="2"/>
    <n v="4"/>
    <n v="5"/>
    <n v="2"/>
    <n v="3"/>
    <n v="5"/>
    <n v="3"/>
    <x v="0"/>
    <x v="1"/>
    <s v="URM"/>
  </r>
  <r>
    <x v="163"/>
    <n v="2"/>
    <n v="2"/>
    <n v="4"/>
    <n v="3"/>
    <n v="2"/>
    <n v="2"/>
    <n v="2"/>
    <n v="3"/>
    <n v="4"/>
    <n v="3"/>
    <n v="3"/>
    <n v="3"/>
    <x v="0"/>
    <x v="0"/>
    <s v="nonURM"/>
  </r>
  <r>
    <x v="164"/>
    <n v="1"/>
    <n v="3"/>
    <n v="3"/>
    <n v="4"/>
    <n v="3"/>
    <n v="1"/>
    <n v="5"/>
    <n v="4"/>
    <n v="3"/>
    <n v="3"/>
    <n v="4"/>
    <n v="3"/>
    <x v="0"/>
    <x v="1"/>
    <s v="nonURM"/>
  </r>
  <r>
    <x v="165"/>
    <n v="3"/>
    <n v="3"/>
    <n v="2"/>
    <n v="4"/>
    <n v="3"/>
    <n v="2"/>
    <n v="3"/>
    <n v="3"/>
    <n v="2"/>
    <n v="3"/>
    <n v="4"/>
    <n v="3"/>
    <x v="0"/>
    <x v="1"/>
    <s v="nonURM"/>
  </r>
  <r>
    <x v="166"/>
    <n v="3"/>
    <n v="4"/>
    <n v="2"/>
    <n v="4"/>
    <n v="2"/>
    <n v="1"/>
    <n v="3"/>
    <n v="5"/>
    <n v="2"/>
    <n v="3"/>
    <n v="3"/>
    <n v="4"/>
    <x v="0"/>
    <x v="0"/>
    <s v="nonURM"/>
  </r>
  <r>
    <x v="167"/>
    <n v="1"/>
    <n v="3"/>
    <n v="3"/>
    <n v="5"/>
    <n v="5"/>
    <n v="1"/>
    <n v="4"/>
    <n v="2"/>
    <n v="3"/>
    <n v="5"/>
    <n v="5"/>
    <n v="3"/>
    <x v="0"/>
    <x v="1"/>
    <s v="nonURM"/>
  </r>
  <r>
    <x v="168"/>
    <n v="1"/>
    <n v="1"/>
    <n v="1"/>
    <n v="2"/>
    <n v="4"/>
    <n v="3"/>
    <n v="2"/>
    <n v="5"/>
    <n v="5"/>
    <n v="3"/>
    <n v="4"/>
    <n v="4"/>
    <x v="1"/>
    <x v="0"/>
    <s v="nonURM"/>
  </r>
  <r>
    <x v="169"/>
    <n v="2"/>
    <n v="2"/>
    <n v="1"/>
    <n v="1"/>
    <n v="3"/>
    <n v="2"/>
    <n v="2"/>
    <n v="3"/>
    <n v="5"/>
    <n v="5"/>
    <n v="3"/>
    <n v="3"/>
    <x v="1"/>
    <x v="0"/>
    <s v="nonURM"/>
  </r>
  <r>
    <x v="170"/>
    <n v="2"/>
    <n v="2"/>
    <n v="1"/>
    <n v="1"/>
    <n v="2"/>
    <n v="2"/>
    <n v="3"/>
    <n v="3"/>
    <n v="5"/>
    <n v="2"/>
    <n v="3"/>
    <n v="3"/>
    <x v="1"/>
    <x v="0"/>
    <s v="nonURM"/>
  </r>
  <r>
    <x v="171"/>
    <n v="4"/>
    <n v="3"/>
    <n v="3"/>
    <n v="2"/>
    <n v="5"/>
    <n v="3"/>
    <n v="5"/>
    <n v="5"/>
    <n v="5"/>
    <n v="5"/>
    <n v="5"/>
    <n v="3"/>
    <x v="1"/>
    <x v="1"/>
    <s v="URM"/>
  </r>
  <r>
    <x v="172"/>
    <n v="2"/>
    <n v="1"/>
    <n v="2"/>
    <n v="2"/>
    <n v="2"/>
    <n v="1"/>
    <n v="4"/>
    <n v="1"/>
    <n v="2"/>
    <n v="4"/>
    <n v="4"/>
    <n v="3"/>
    <x v="2"/>
    <x v="0"/>
    <s v="nonURM"/>
  </r>
  <r>
    <x v="173"/>
    <n v="2"/>
    <n v="3"/>
    <n v="2"/>
    <n v="2"/>
    <n v="3"/>
    <n v="2"/>
    <n v="3"/>
    <n v="3"/>
    <n v="2"/>
    <n v="3"/>
    <n v="4"/>
    <n v="2"/>
    <x v="2"/>
    <x v="1"/>
    <s v="URM"/>
  </r>
  <r>
    <x v="174"/>
    <n v="3"/>
    <n v="2"/>
    <n v="1"/>
    <n v="1"/>
    <n v="1"/>
    <n v="2"/>
    <n v="3"/>
    <n v="3"/>
    <n v="5"/>
    <n v="3"/>
    <n v="2"/>
    <n v="2"/>
    <x v="1"/>
    <x v="0"/>
    <s v="URM"/>
  </r>
  <r>
    <x v="175"/>
    <n v="2"/>
    <n v="2"/>
    <n v="1"/>
    <n v="1"/>
    <n v="2"/>
    <n v="2"/>
    <n v="3"/>
    <n v="3"/>
    <n v="5"/>
    <n v="5"/>
    <n v="3"/>
    <n v="2"/>
    <x v="1"/>
    <x v="0"/>
    <s v="URM"/>
  </r>
  <r>
    <x v="176"/>
    <n v="2"/>
    <n v="3"/>
    <n v="1"/>
    <n v="1"/>
    <n v="4"/>
    <n v="3"/>
    <n v="3"/>
    <n v="4"/>
    <n v="5"/>
    <n v="5"/>
    <n v="5"/>
    <n v="2"/>
    <x v="1"/>
    <x v="1"/>
    <s v="nonURM"/>
  </r>
  <r>
    <x v="177"/>
    <n v="3"/>
    <n v="3"/>
    <n v="2"/>
    <n v="3"/>
    <n v="4"/>
    <n v="3"/>
    <n v="3"/>
    <n v="4"/>
    <n v="3"/>
    <n v="3"/>
    <n v="4"/>
    <n v="3"/>
    <x v="1"/>
    <x v="1"/>
    <s v="nonURM"/>
  </r>
  <r>
    <x v="178"/>
    <n v="4"/>
    <n v="3"/>
    <n v="2"/>
    <n v="3"/>
    <n v="3"/>
    <n v="2"/>
    <n v="3"/>
    <n v="3"/>
    <n v="2"/>
    <n v="4"/>
    <n v="4"/>
    <n v="2"/>
    <x v="2"/>
    <x v="1"/>
    <s v="URM"/>
  </r>
  <r>
    <x v="179"/>
    <n v="2"/>
    <n v="3"/>
    <n v="4"/>
    <n v="4"/>
    <n v="2"/>
    <n v="3"/>
    <n v="2"/>
    <n v="4"/>
    <n v="5"/>
    <n v="5"/>
    <n v="3"/>
    <n v="4"/>
    <x v="1"/>
    <x v="0"/>
    <s v="nonURM"/>
  </r>
  <r>
    <x v="180"/>
    <n v="4"/>
    <n v="3"/>
    <n v="2"/>
    <n v="3"/>
    <n v="4"/>
    <n v="4"/>
    <n v="4"/>
    <n v="4"/>
    <n v="5"/>
    <n v="3"/>
    <n v="4"/>
    <n v="5"/>
    <x v="1"/>
    <x v="0"/>
    <s v="nonURM"/>
  </r>
  <r>
    <x v="181"/>
    <n v="5"/>
    <n v="3"/>
    <n v="4"/>
    <n v="5"/>
    <n v="5"/>
    <n v="5"/>
    <n v="5"/>
    <n v="5"/>
    <n v="5"/>
    <n v="5"/>
    <n v="5"/>
    <n v="5"/>
    <x v="1"/>
    <x v="0"/>
    <s v="nonURM"/>
  </r>
  <r>
    <x v="182"/>
    <n v="3"/>
    <n v="3"/>
    <n v="2"/>
    <n v="2"/>
    <n v="3"/>
    <n v="3"/>
    <n v="3"/>
    <n v="3"/>
    <n v="5"/>
    <n v="3"/>
    <n v="4"/>
    <n v="3"/>
    <x v="1"/>
    <x v="0"/>
    <s v="nonURM"/>
  </r>
  <r>
    <x v="183"/>
    <n v="2"/>
    <n v="3"/>
    <n v="3"/>
    <n v="3"/>
    <n v="3"/>
    <n v="2"/>
    <n v="4"/>
    <n v="3"/>
    <n v="3"/>
    <n v="5"/>
    <n v="5"/>
    <n v="2"/>
    <x v="2"/>
    <x v="1"/>
    <s v="nonURM"/>
  </r>
  <r>
    <x v="184"/>
    <n v="4"/>
    <n v="3"/>
    <n v="3"/>
    <n v="2"/>
    <n v="2"/>
    <n v="1"/>
    <n v="4"/>
    <n v="2"/>
    <n v="3"/>
    <n v="4"/>
    <n v="4"/>
    <n v="3"/>
    <x v="2"/>
    <x v="0"/>
    <s v="nonURM"/>
  </r>
  <r>
    <x v="185"/>
    <n v="3"/>
    <n v="2"/>
    <n v="3"/>
    <n v="1"/>
    <n v="2"/>
    <n v="2"/>
    <n v="4"/>
    <n v="4"/>
    <n v="4"/>
    <n v="3"/>
    <n v="4"/>
    <n v="4"/>
    <x v="1"/>
    <x v="0"/>
    <s v="nonURM"/>
  </r>
  <r>
    <x v="186"/>
    <n v="3"/>
    <n v="3"/>
    <n v="3"/>
    <n v="3"/>
    <n v="3"/>
    <n v="3"/>
    <n v="3"/>
    <n v="4"/>
    <n v="3"/>
    <n v="3"/>
    <n v="4"/>
    <n v="3"/>
    <x v="2"/>
    <x v="1"/>
    <s v="nonURM"/>
  </r>
  <r>
    <x v="187"/>
    <n v="3"/>
    <n v="1"/>
    <n v="3"/>
    <n v="3"/>
    <n v="4"/>
    <n v="3"/>
    <n v="3"/>
    <n v="4"/>
    <n v="3"/>
    <n v="3"/>
    <n v="4"/>
    <n v="3"/>
    <x v="2"/>
    <x v="1"/>
    <s v="nonURM"/>
  </r>
  <r>
    <x v="188"/>
    <n v="4"/>
    <n v="3"/>
    <n v="3"/>
    <n v="3"/>
    <n v="5"/>
    <n v="4"/>
    <n v="4"/>
    <n v="4"/>
    <n v="4"/>
    <n v="4"/>
    <n v="5"/>
    <n v="5"/>
    <x v="1"/>
    <x v="0"/>
    <s v="nonURM"/>
  </r>
  <r>
    <x v="189"/>
    <n v="3"/>
    <n v="3"/>
    <n v="3"/>
    <n v="3"/>
    <n v="3"/>
    <n v="3"/>
    <n v="4"/>
    <n v="4"/>
    <n v="4"/>
    <n v="3"/>
    <n v="4"/>
    <n v="4"/>
    <x v="1"/>
    <x v="0"/>
    <s v="nonURM"/>
  </r>
  <r>
    <x v="190"/>
    <n v="4"/>
    <n v="4"/>
    <n v="3"/>
    <n v="3"/>
    <n v="4"/>
    <n v="3"/>
    <n v="4"/>
    <n v="4"/>
    <n v="4"/>
    <n v="5"/>
    <n v="4"/>
    <n v="4"/>
    <x v="1"/>
    <x v="0"/>
    <s v="nonURM"/>
  </r>
  <r>
    <x v="191"/>
    <n v="2"/>
    <n v="2"/>
    <n v="3"/>
    <n v="1"/>
    <n v="2"/>
    <n v="3"/>
    <n v="3"/>
    <n v="4"/>
    <n v="5"/>
    <n v="2"/>
    <n v="3"/>
    <n v="2"/>
    <x v="1"/>
    <x v="1"/>
    <s v="URM"/>
  </r>
  <r>
    <x v="192"/>
    <n v="2"/>
    <n v="2"/>
    <n v="1"/>
    <n v="1"/>
    <n v="3"/>
    <n v="2"/>
    <n v="2"/>
    <n v="2"/>
    <n v="5"/>
    <n v="5"/>
    <n v="3"/>
    <n v="2"/>
    <x v="1"/>
    <x v="1"/>
    <s v="URM"/>
  </r>
  <r>
    <x v="193"/>
    <n v="4"/>
    <n v="3"/>
    <n v="1"/>
    <n v="2"/>
    <n v="3"/>
    <n v="2"/>
    <n v="4"/>
    <n v="4"/>
    <n v="5"/>
    <n v="3"/>
    <n v="4"/>
    <n v="2"/>
    <x v="1"/>
    <x v="1"/>
    <s v="nonURM"/>
  </r>
  <r>
    <x v="194"/>
    <n v="4"/>
    <n v="1"/>
    <n v="2"/>
    <n v="2"/>
    <n v="1"/>
    <n v="2"/>
    <n v="4"/>
    <n v="3"/>
    <n v="3"/>
    <n v="4"/>
    <n v="4"/>
    <n v="5"/>
    <x v="1"/>
    <x v="0"/>
    <s v="nonURM"/>
  </r>
  <r>
    <x v="195"/>
    <n v="3"/>
    <n v="1"/>
    <n v="4"/>
    <n v="2"/>
    <n v="2"/>
    <n v="2"/>
    <n v="4"/>
    <n v="3"/>
    <n v="3"/>
    <n v="2"/>
    <n v="3"/>
    <n v="2"/>
    <x v="1"/>
    <x v="1"/>
    <s v="nonURM"/>
  </r>
  <r>
    <x v="196"/>
    <n v="5"/>
    <n v="3"/>
    <n v="3"/>
    <n v="2"/>
    <n v="2"/>
    <n v="2"/>
    <n v="5"/>
    <n v="4"/>
    <n v="3"/>
    <n v="4"/>
    <n v="3"/>
    <n v="2"/>
    <x v="1"/>
    <x v="1"/>
    <s v="nonURM"/>
  </r>
  <r>
    <x v="197"/>
    <n v="3"/>
    <n v="2"/>
    <n v="3"/>
    <n v="3"/>
    <n v="3"/>
    <n v="3"/>
    <n v="3"/>
    <n v="3"/>
    <n v="3"/>
    <n v="3"/>
    <n v="4"/>
    <n v="3"/>
    <x v="1"/>
    <x v="0"/>
    <s v="nonURM"/>
  </r>
  <r>
    <x v="198"/>
    <n v="3"/>
    <n v="2"/>
    <n v="2"/>
    <n v="3"/>
    <n v="1"/>
    <n v="2"/>
    <n v="3"/>
    <n v="3"/>
    <n v="3"/>
    <n v="3"/>
    <n v="4"/>
    <n v="3"/>
    <x v="1"/>
    <x v="0"/>
    <s v="nonURM"/>
  </r>
  <r>
    <x v="199"/>
    <n v="2"/>
    <n v="2"/>
    <n v="3"/>
    <n v="4"/>
    <n v="4"/>
    <n v="4"/>
    <n v="3"/>
    <n v="4"/>
    <n v="3"/>
    <n v="4"/>
    <n v="5"/>
    <n v="4"/>
    <x v="1"/>
    <x v="0"/>
    <s v="nonURM"/>
  </r>
  <r>
    <x v="200"/>
    <n v="2"/>
    <n v="2"/>
    <n v="3"/>
    <n v="2"/>
    <n v="3"/>
    <n v="3"/>
    <n v="4"/>
    <n v="4"/>
    <n v="3"/>
    <n v="3"/>
    <n v="4"/>
    <n v="4"/>
    <x v="1"/>
    <x v="0"/>
    <s v="nonURM"/>
  </r>
  <r>
    <x v="201"/>
    <n v="2"/>
    <n v="4"/>
    <n v="2"/>
    <n v="1"/>
    <n v="4"/>
    <n v="2"/>
    <n v="3"/>
    <n v="3"/>
    <n v="3"/>
    <n v="3"/>
    <n v="4"/>
    <n v="2"/>
    <x v="1"/>
    <x v="1"/>
    <s v="nonURM"/>
  </r>
  <r>
    <x v="202"/>
    <n v="2"/>
    <n v="2"/>
    <n v="2"/>
    <n v="1"/>
    <n v="3"/>
    <n v="3"/>
    <n v="4"/>
    <n v="4"/>
    <n v="3"/>
    <n v="3"/>
    <n v="4"/>
    <n v="4"/>
    <x v="1"/>
    <x v="0"/>
    <s v="URM"/>
  </r>
  <r>
    <x v="203"/>
    <n v="3"/>
    <n v="2"/>
    <n v="2"/>
    <n v="2"/>
    <n v="3"/>
    <n v="2"/>
    <n v="3"/>
    <n v="3"/>
    <n v="2"/>
    <n v="3"/>
    <n v="3"/>
    <n v="2"/>
    <x v="1"/>
    <x v="1"/>
    <s v="nonURM"/>
  </r>
  <r>
    <x v="204"/>
    <n v="1"/>
    <n v="2"/>
    <n v="1"/>
    <n v="2"/>
    <n v="3"/>
    <n v="2"/>
    <n v="3"/>
    <n v="4"/>
    <n v="2"/>
    <n v="3"/>
    <n v="4"/>
    <n v="2"/>
    <x v="1"/>
    <x v="1"/>
    <s v="nonURM"/>
  </r>
  <r>
    <x v="205"/>
    <n v="2"/>
    <n v="2"/>
    <n v="2"/>
    <n v="2"/>
    <n v="2"/>
    <n v="2"/>
    <n v="3"/>
    <n v="3"/>
    <n v="2"/>
    <n v="3"/>
    <n v="4"/>
    <n v="2"/>
    <x v="1"/>
    <x v="1"/>
    <s v="nonURM"/>
  </r>
  <r>
    <x v="206"/>
    <n v="2"/>
    <n v="2"/>
    <n v="2"/>
    <n v="2"/>
    <n v="3"/>
    <n v="2"/>
    <n v="2"/>
    <n v="3"/>
    <n v="2"/>
    <n v="3"/>
    <n v="3"/>
    <n v="2"/>
    <x v="1"/>
    <x v="1"/>
    <s v="URM"/>
  </r>
  <r>
    <x v="207"/>
    <n v="3"/>
    <n v="3"/>
    <n v="2"/>
    <n v="2"/>
    <n v="3"/>
    <n v="2"/>
    <n v="3"/>
    <n v="3"/>
    <n v="2"/>
    <n v="3"/>
    <n v="3"/>
    <n v="2"/>
    <x v="1"/>
    <x v="1"/>
    <s v="nonURM"/>
  </r>
  <r>
    <x v="208"/>
    <n v="1"/>
    <n v="3"/>
    <n v="3"/>
    <n v="1"/>
    <n v="1"/>
    <n v="2"/>
    <n v="1"/>
    <n v="3"/>
    <n v="3"/>
    <n v="2"/>
    <n v="4"/>
    <n v="3"/>
    <x v="1"/>
    <x v="0"/>
    <s v="nonURM"/>
  </r>
  <r>
    <x v="209"/>
    <n v="3"/>
    <n v="3"/>
    <n v="3"/>
    <n v="2"/>
    <n v="2"/>
    <n v="2"/>
    <n v="4"/>
    <n v="4"/>
    <n v="3"/>
    <n v="3"/>
    <n v="3"/>
    <n v="3"/>
    <x v="1"/>
    <x v="0"/>
    <s v="nonURM"/>
  </r>
  <r>
    <x v="210"/>
    <n v="3"/>
    <n v="3"/>
    <n v="3"/>
    <n v="3"/>
    <n v="2"/>
    <n v="3"/>
    <n v="4"/>
    <n v="4"/>
    <n v="3"/>
    <n v="4"/>
    <n v="4"/>
    <n v="3"/>
    <x v="1"/>
    <x v="0"/>
    <s v="nonURM"/>
  </r>
  <r>
    <x v="211"/>
    <n v="5"/>
    <n v="3"/>
    <n v="3"/>
    <n v="3"/>
    <n v="4"/>
    <n v="5"/>
    <n v="4"/>
    <n v="3"/>
    <n v="3"/>
    <n v="4"/>
    <n v="5"/>
    <n v="5"/>
    <x v="1"/>
    <x v="0"/>
    <s v="nonURM"/>
  </r>
  <r>
    <x v="212"/>
    <n v="2"/>
    <n v="3"/>
    <n v="2"/>
    <n v="4"/>
    <n v="2"/>
    <n v="2"/>
    <n v="3"/>
    <n v="5"/>
    <n v="3"/>
    <n v="5"/>
    <n v="3"/>
    <n v="2"/>
    <x v="1"/>
    <x v="0"/>
    <s v="nonURM"/>
  </r>
  <r>
    <x v="213"/>
    <n v="4"/>
    <n v="1"/>
    <n v="1"/>
    <n v="2"/>
    <n v="3"/>
    <n v="2"/>
    <n v="4"/>
    <n v="5"/>
    <n v="1"/>
    <n v="2"/>
    <n v="4"/>
    <n v="2"/>
    <x v="1"/>
    <x v="1"/>
    <s v="nonURM"/>
  </r>
  <r>
    <x v="214"/>
    <n v="4"/>
    <n v="3"/>
    <n v="1"/>
    <n v="2"/>
    <n v="3"/>
    <n v="2"/>
    <n v="4"/>
    <n v="3"/>
    <n v="4"/>
    <n v="3"/>
    <n v="4"/>
    <n v="2"/>
    <x v="1"/>
    <x v="1"/>
    <s v="nonURM"/>
  </r>
  <r>
    <x v="215"/>
    <n v="5"/>
    <n v="1"/>
    <n v="4"/>
    <n v="3"/>
    <n v="4"/>
    <n v="3"/>
    <n v="4"/>
    <n v="4"/>
    <n v="3"/>
    <n v="4"/>
    <n v="4"/>
    <n v="4"/>
    <x v="1"/>
    <x v="0"/>
    <s v="nonURM"/>
  </r>
  <r>
    <x v="216"/>
    <n v="3"/>
    <n v="4"/>
    <n v="3"/>
    <n v="3"/>
    <n v="3"/>
    <n v="4"/>
    <n v="3"/>
    <n v="4"/>
    <n v="3"/>
    <n v="3"/>
    <n v="4"/>
    <n v="4"/>
    <x v="1"/>
    <x v="0"/>
    <s v="nonURM"/>
  </r>
  <r>
    <x v="217"/>
    <n v="4"/>
    <n v="3"/>
    <n v="3"/>
    <n v="3"/>
    <n v="2"/>
    <n v="1"/>
    <n v="3"/>
    <n v="4"/>
    <n v="3"/>
    <n v="3"/>
    <n v="3"/>
    <n v="1"/>
    <x v="2"/>
    <x v="1"/>
    <s v="nonURM"/>
  </r>
  <r>
    <x v="218"/>
    <n v="3"/>
    <n v="3"/>
    <n v="2"/>
    <n v="2"/>
    <n v="2"/>
    <n v="2"/>
    <n v="3"/>
    <n v="3"/>
    <n v="2"/>
    <n v="3"/>
    <n v="4"/>
    <n v="2"/>
    <x v="2"/>
    <x v="1"/>
    <s v="nonURM"/>
  </r>
  <r>
    <x v="219"/>
    <n v="3"/>
    <n v="3"/>
    <n v="3"/>
    <n v="3"/>
    <n v="3"/>
    <n v="2"/>
    <n v="3"/>
    <n v="3"/>
    <n v="3"/>
    <n v="4"/>
    <n v="4"/>
    <n v="2"/>
    <x v="2"/>
    <x v="1"/>
    <s v="URM"/>
  </r>
  <r>
    <x v="220"/>
    <n v="1"/>
    <n v="3"/>
    <n v="3"/>
    <n v="2"/>
    <n v="2"/>
    <n v="2"/>
    <n v="3"/>
    <n v="4"/>
    <n v="3"/>
    <n v="4"/>
    <n v="4"/>
    <n v="2"/>
    <x v="2"/>
    <x v="1"/>
    <s v="nonURM"/>
  </r>
  <r>
    <x v="221"/>
    <n v="1"/>
    <n v="3"/>
    <n v="3"/>
    <n v="2"/>
    <n v="4"/>
    <n v="2"/>
    <n v="3"/>
    <n v="3"/>
    <n v="3"/>
    <n v="4"/>
    <n v="5"/>
    <n v="2"/>
    <x v="2"/>
    <x v="1"/>
    <s v="nonURM"/>
  </r>
  <r>
    <x v="222"/>
    <n v="3"/>
    <n v="3"/>
    <n v="3"/>
    <n v="3"/>
    <n v="3"/>
    <n v="2"/>
    <n v="3"/>
    <n v="4"/>
    <n v="3"/>
    <n v="3"/>
    <n v="4"/>
    <n v="2"/>
    <x v="2"/>
    <x v="1"/>
    <s v="nonURM"/>
  </r>
  <r>
    <x v="223"/>
    <n v="3"/>
    <n v="1"/>
    <n v="2"/>
    <n v="1"/>
    <n v="1"/>
    <n v="2"/>
    <n v="3"/>
    <n v="3"/>
    <n v="2"/>
    <n v="3"/>
    <n v="3"/>
    <n v="3"/>
    <x v="1"/>
    <x v="0"/>
    <s v="nonURM"/>
  </r>
  <r>
    <x v="224"/>
    <n v="1"/>
    <n v="1"/>
    <n v="2"/>
    <n v="2"/>
    <n v="2"/>
    <n v="2"/>
    <n v="1"/>
    <n v="2"/>
    <n v="2"/>
    <n v="2"/>
    <n v="2"/>
    <n v="3"/>
    <x v="1"/>
    <x v="0"/>
    <s v="nonURM"/>
  </r>
  <r>
    <x v="225"/>
    <n v="3"/>
    <n v="2"/>
    <n v="3"/>
    <n v="3"/>
    <n v="4"/>
    <n v="2"/>
    <n v="3"/>
    <n v="3"/>
    <n v="3"/>
    <n v="3"/>
    <n v="4"/>
    <n v="2"/>
    <x v="2"/>
    <x v="1"/>
    <s v="nonURM"/>
  </r>
  <r>
    <x v="226"/>
    <n v="3"/>
    <n v="2"/>
    <n v="3"/>
    <n v="3"/>
    <n v="3"/>
    <n v="2"/>
    <n v="3"/>
    <n v="4"/>
    <n v="3"/>
    <n v="4"/>
    <n v="3"/>
    <n v="2"/>
    <x v="2"/>
    <x v="1"/>
    <s v="URM"/>
  </r>
  <r>
    <x v="227"/>
    <n v="3"/>
    <n v="3"/>
    <n v="3"/>
    <n v="2"/>
    <n v="3"/>
    <n v="3"/>
    <n v="3"/>
    <n v="4"/>
    <n v="3"/>
    <n v="3"/>
    <n v="4"/>
    <n v="4"/>
    <x v="2"/>
    <x v="0"/>
    <s v="nonURM"/>
  </r>
  <r>
    <x v="228"/>
    <n v="1"/>
    <n v="2"/>
    <n v="1"/>
    <n v="1"/>
    <n v="1"/>
    <n v="1"/>
    <n v="1"/>
    <n v="3"/>
    <n v="1"/>
    <n v="4"/>
    <n v="4"/>
    <n v="1"/>
    <x v="2"/>
    <x v="1"/>
    <s v="nonURM"/>
  </r>
  <r>
    <x v="229"/>
    <n v="2"/>
    <n v="1"/>
    <n v="2"/>
    <n v="2"/>
    <n v="1"/>
    <n v="2"/>
    <n v="2"/>
    <n v="2"/>
    <n v="2"/>
    <n v="3"/>
    <n v="3"/>
    <n v="2"/>
    <x v="1"/>
    <x v="0"/>
    <s v="URM"/>
  </r>
  <r>
    <x v="230"/>
    <n v="2"/>
    <n v="1"/>
    <n v="2"/>
    <n v="1"/>
    <n v="3"/>
    <n v="3"/>
    <n v="4"/>
    <n v="2"/>
    <n v="2"/>
    <n v="1"/>
    <n v="3"/>
    <n v="3"/>
    <x v="1"/>
    <x v="0"/>
    <s v="URM"/>
  </r>
  <r>
    <x v="231"/>
    <n v="3"/>
    <n v="2"/>
    <n v="1"/>
    <n v="2"/>
    <n v="1"/>
    <n v="1"/>
    <n v="3"/>
    <n v="4"/>
    <n v="1"/>
    <n v="3"/>
    <n v="4"/>
    <n v="1"/>
    <x v="2"/>
    <x v="1"/>
    <s v="URM"/>
  </r>
  <r>
    <x v="232"/>
    <n v="2"/>
    <n v="1"/>
    <n v="1"/>
    <n v="1"/>
    <n v="2"/>
    <n v="1"/>
    <n v="4"/>
    <n v="3"/>
    <n v="1"/>
    <n v="4"/>
    <n v="4"/>
    <n v="1"/>
    <x v="2"/>
    <x v="1"/>
    <s v="nonURM"/>
  </r>
  <r>
    <x v="233"/>
    <n v="1"/>
    <n v="2"/>
    <n v="1"/>
    <n v="3"/>
    <n v="1"/>
    <n v="1"/>
    <n v="2"/>
    <n v="3"/>
    <n v="1"/>
    <n v="4"/>
    <n v="3"/>
    <n v="1"/>
    <x v="2"/>
    <x v="1"/>
    <s v="nonURM"/>
  </r>
  <r>
    <x v="234"/>
    <n v="3"/>
    <n v="2"/>
    <n v="2"/>
    <n v="2"/>
    <n v="1"/>
    <n v="2"/>
    <n v="3"/>
    <n v="3"/>
    <n v="2"/>
    <n v="3"/>
    <n v="3"/>
    <n v="2"/>
    <x v="2"/>
    <x v="1"/>
    <s v="nonURM"/>
  </r>
  <r>
    <x v="235"/>
    <n v="3"/>
    <n v="1"/>
    <n v="2"/>
    <n v="1"/>
    <n v="2"/>
    <n v="1"/>
    <n v="3"/>
    <n v="1"/>
    <n v="2"/>
    <n v="4"/>
    <n v="5"/>
    <n v="5"/>
    <x v="2"/>
    <x v="0"/>
    <s v="URM"/>
  </r>
  <r>
    <x v="236"/>
    <n v="3"/>
    <n v="2"/>
    <n v="2"/>
    <n v="2"/>
    <n v="2"/>
    <n v="2"/>
    <n v="3"/>
    <n v="3"/>
    <n v="2"/>
    <n v="3"/>
    <n v="4"/>
    <n v="2"/>
    <x v="2"/>
    <x v="1"/>
    <s v="nonURM"/>
  </r>
  <r>
    <x v="237"/>
    <n v="1"/>
    <n v="2"/>
    <n v="2"/>
    <n v="2"/>
    <n v="2"/>
    <n v="2"/>
    <n v="2"/>
    <n v="2"/>
    <n v="2"/>
    <n v="3"/>
    <n v="3"/>
    <n v="3"/>
    <x v="1"/>
    <x v="0"/>
    <s v="nonURM"/>
  </r>
  <r>
    <x v="238"/>
    <n v="3"/>
    <n v="2"/>
    <n v="2"/>
    <n v="3"/>
    <n v="3"/>
    <n v="3"/>
    <n v="3"/>
    <n v="3"/>
    <n v="2"/>
    <n v="3"/>
    <n v="4"/>
    <n v="3"/>
    <x v="1"/>
    <x v="0"/>
    <s v="nonURM"/>
  </r>
  <r>
    <x v="239"/>
    <n v="3"/>
    <n v="2"/>
    <n v="2"/>
    <n v="1"/>
    <n v="2"/>
    <n v="2"/>
    <n v="3"/>
    <n v="3"/>
    <n v="2"/>
    <n v="3"/>
    <n v="4"/>
    <n v="4"/>
    <x v="1"/>
    <x v="0"/>
    <s v="nonURM"/>
  </r>
  <r>
    <x v="240"/>
    <n v="2"/>
    <n v="2"/>
    <n v="2"/>
    <n v="2"/>
    <n v="2"/>
    <n v="3"/>
    <n v="2"/>
    <n v="3"/>
    <n v="2"/>
    <n v="2"/>
    <n v="2"/>
    <n v="3"/>
    <x v="1"/>
    <x v="0"/>
    <s v="nonURM"/>
  </r>
  <r>
    <x v="241"/>
    <n v="2"/>
    <n v="2"/>
    <n v="2"/>
    <n v="1"/>
    <n v="3"/>
    <n v="3"/>
    <n v="3"/>
    <n v="4"/>
    <n v="2"/>
    <n v="2"/>
    <n v="3"/>
    <n v="3"/>
    <x v="1"/>
    <x v="0"/>
    <s v="nonURM"/>
  </r>
  <r>
    <x v="242"/>
    <n v="1"/>
    <n v="2"/>
    <n v="2"/>
    <n v="2"/>
    <n v="2"/>
    <n v="2"/>
    <n v="2"/>
    <n v="3"/>
    <n v="2"/>
    <n v="3"/>
    <n v="3"/>
    <n v="2"/>
    <x v="2"/>
    <x v="1"/>
    <s v="URM"/>
  </r>
  <r>
    <x v="243"/>
    <n v="3"/>
    <n v="1"/>
    <n v="2"/>
    <n v="2"/>
    <n v="1"/>
    <n v="2"/>
    <n v="3"/>
    <n v="2"/>
    <n v="2"/>
    <n v="4"/>
    <n v="3"/>
    <n v="3"/>
    <x v="2"/>
    <x v="0"/>
    <s v="nonURM"/>
  </r>
  <r>
    <x v="244"/>
    <n v="3"/>
    <n v="1"/>
    <n v="2"/>
    <n v="2"/>
    <n v="1"/>
    <n v="2"/>
    <n v="3"/>
    <n v="3"/>
    <n v="2"/>
    <n v="3"/>
    <n v="3"/>
    <n v="2"/>
    <x v="2"/>
    <x v="1"/>
    <s v="nonURM"/>
  </r>
  <r>
    <x v="245"/>
    <n v="2"/>
    <n v="2"/>
    <n v="2"/>
    <n v="2"/>
    <n v="3"/>
    <n v="4"/>
    <n v="2"/>
    <n v="3"/>
    <n v="2"/>
    <n v="3"/>
    <n v="4"/>
    <n v="4"/>
    <x v="1"/>
    <x v="0"/>
    <s v="URM"/>
  </r>
  <r>
    <x v="246"/>
    <n v="3"/>
    <n v="2"/>
    <n v="2"/>
    <n v="3"/>
    <n v="5"/>
    <n v="2"/>
    <n v="3"/>
    <n v="3"/>
    <n v="2"/>
    <n v="3"/>
    <n v="5"/>
    <n v="2"/>
    <x v="2"/>
    <x v="1"/>
    <s v="nonURM"/>
  </r>
  <r>
    <x v="247"/>
    <n v="3"/>
    <n v="2"/>
    <n v="2"/>
    <n v="2"/>
    <n v="3"/>
    <n v="2"/>
    <n v="3"/>
    <n v="3"/>
    <n v="2"/>
    <n v="2"/>
    <n v="3"/>
    <n v="2"/>
    <x v="2"/>
    <x v="1"/>
    <s v="nonURM"/>
  </r>
  <r>
    <x v="248"/>
    <n v="3"/>
    <n v="3"/>
    <n v="2"/>
    <n v="3"/>
    <n v="3"/>
    <n v="3"/>
    <n v="3"/>
    <n v="4"/>
    <n v="2"/>
    <n v="4"/>
    <n v="4"/>
    <n v="4"/>
    <x v="1"/>
    <x v="0"/>
    <s v="nonURM"/>
  </r>
  <r>
    <x v="249"/>
    <n v="2"/>
    <n v="3"/>
    <n v="1"/>
    <n v="2"/>
    <n v="4"/>
    <n v="3"/>
    <n v="2"/>
    <n v="3"/>
    <n v="2"/>
    <n v="3"/>
    <n v="4"/>
    <n v="3"/>
    <x v="1"/>
    <x v="0"/>
    <s v="nonURM"/>
  </r>
  <r>
    <x v="250"/>
    <n v="3"/>
    <n v="3"/>
    <n v="2"/>
    <n v="2"/>
    <n v="2"/>
    <n v="2"/>
    <n v="3"/>
    <n v="4"/>
    <n v="2"/>
    <n v="3"/>
    <n v="4"/>
    <n v="3"/>
    <x v="1"/>
    <x v="0"/>
    <s v="nonURM"/>
  </r>
  <r>
    <x v="251"/>
    <n v="2"/>
    <n v="2"/>
    <n v="2"/>
    <n v="1"/>
    <n v="3"/>
    <n v="2"/>
    <n v="3"/>
    <n v="2"/>
    <n v="5"/>
    <n v="2"/>
    <n v="3"/>
    <n v="5"/>
    <x v="2"/>
    <x v="1"/>
    <s v="URM"/>
  </r>
  <r>
    <x v="252"/>
    <n v="3"/>
    <n v="3"/>
    <n v="2"/>
    <n v="4"/>
    <n v="4"/>
    <n v="2"/>
    <n v="3"/>
    <n v="4"/>
    <n v="2"/>
    <n v="5"/>
    <n v="5"/>
    <n v="4"/>
    <x v="1"/>
    <x v="0"/>
    <s v="URM"/>
  </r>
  <r>
    <x v="253"/>
    <n v="3"/>
    <n v="4"/>
    <n v="2"/>
    <n v="1"/>
    <n v="3"/>
    <n v="3"/>
    <n v="3"/>
    <n v="4"/>
    <n v="2"/>
    <n v="2"/>
    <n v="3"/>
    <n v="3"/>
    <x v="1"/>
    <x v="0"/>
    <s v="nonURM"/>
  </r>
  <r>
    <x v="254"/>
    <n v="3"/>
    <n v="4"/>
    <n v="2"/>
    <n v="3"/>
    <n v="4"/>
    <n v="3"/>
    <n v="4"/>
    <n v="5"/>
    <n v="2"/>
    <n v="3"/>
    <n v="5"/>
    <n v="3"/>
    <x v="1"/>
    <x v="0"/>
    <s v="URM"/>
  </r>
  <r>
    <x v="255"/>
    <n v="5"/>
    <n v="3"/>
    <n v="1"/>
    <n v="2"/>
    <n v="3"/>
    <n v="2"/>
    <n v="4"/>
    <n v="4"/>
    <n v="5"/>
    <n v="4"/>
    <n v="3"/>
    <n v="3"/>
    <x v="1"/>
    <x v="1"/>
    <s v="nonURM"/>
  </r>
  <r>
    <x v="256"/>
    <n v="3"/>
    <n v="2"/>
    <n v="4"/>
    <n v="1"/>
    <n v="3"/>
    <n v="2"/>
    <n v="3"/>
    <n v="3"/>
    <n v="4"/>
    <n v="2"/>
    <n v="4"/>
    <n v="3"/>
    <x v="1"/>
    <x v="1"/>
    <s v="URM"/>
  </r>
  <r>
    <x v="257"/>
    <n v="3"/>
    <n v="3"/>
    <n v="2"/>
    <n v="2"/>
    <n v="4"/>
    <n v="2"/>
    <n v="4"/>
    <n v="3"/>
    <n v="4"/>
    <n v="3"/>
    <n v="4"/>
    <n v="2"/>
    <x v="1"/>
    <x v="1"/>
    <s v="nonURM"/>
  </r>
  <r>
    <x v="258"/>
    <n v="2"/>
    <n v="1"/>
    <n v="3"/>
    <n v="2"/>
    <n v="2"/>
    <n v="2"/>
    <n v="4"/>
    <n v="5"/>
    <n v="3"/>
    <n v="5"/>
    <n v="4"/>
    <n v="2"/>
    <x v="1"/>
    <x v="1"/>
    <s v="nonURM"/>
  </r>
  <r>
    <x v="259"/>
    <n v="2"/>
    <n v="1"/>
    <n v="1"/>
    <n v="1"/>
    <n v="1"/>
    <n v="2"/>
    <n v="4"/>
    <n v="2"/>
    <n v="1"/>
    <n v="3"/>
    <n v="4"/>
    <n v="3"/>
    <x v="1"/>
    <x v="0"/>
    <s v="URM"/>
  </r>
  <r>
    <x v="260"/>
    <n v="2"/>
    <n v="1"/>
    <n v="1"/>
    <n v="1"/>
    <n v="1"/>
    <n v="2"/>
    <n v="3"/>
    <n v="4"/>
    <n v="1"/>
    <n v="3"/>
    <n v="3"/>
    <n v="4"/>
    <x v="1"/>
    <x v="0"/>
    <s v="URM"/>
  </r>
  <r>
    <x v="261"/>
    <n v="2"/>
    <n v="2"/>
    <n v="2"/>
    <n v="2"/>
    <n v="2"/>
    <n v="2"/>
    <n v="5"/>
    <n v="4"/>
    <n v="5"/>
    <n v="3"/>
    <n v="4"/>
    <n v="3"/>
    <x v="1"/>
    <x v="0"/>
    <s v="nonURM"/>
  </r>
  <r>
    <x v="262"/>
    <n v="4"/>
    <n v="2"/>
    <n v="1"/>
    <n v="3"/>
    <n v="2"/>
    <n v="1"/>
    <n v="4"/>
    <n v="3"/>
    <n v="4"/>
    <n v="3"/>
    <n v="4"/>
    <n v="2"/>
    <x v="1"/>
    <x v="0"/>
    <s v="nonURM"/>
  </r>
  <r>
    <x v="263"/>
    <n v="3"/>
    <n v="2"/>
    <n v="1"/>
    <n v="2"/>
    <n v="2"/>
    <n v="3"/>
    <n v="3"/>
    <n v="3"/>
    <n v="5"/>
    <n v="3"/>
    <n v="4"/>
    <n v="4"/>
    <x v="1"/>
    <x v="0"/>
    <s v="nonURM"/>
  </r>
  <r>
    <x v="264"/>
    <n v="3"/>
    <n v="2"/>
    <n v="1"/>
    <n v="1"/>
    <n v="2"/>
    <n v="1"/>
    <n v="3"/>
    <n v="3"/>
    <n v="5"/>
    <n v="2"/>
    <n v="3"/>
    <n v="2"/>
    <x v="1"/>
    <x v="0"/>
    <s v="nonURM"/>
  </r>
  <r>
    <x v="265"/>
    <n v="4"/>
    <n v="2"/>
    <n v="1"/>
    <n v="2"/>
    <n v="2"/>
    <n v="2"/>
    <n v="4"/>
    <n v="4"/>
    <n v="4"/>
    <n v="4"/>
    <n v="5"/>
    <n v="4"/>
    <x v="1"/>
    <x v="0"/>
    <s v="nonURM"/>
  </r>
  <r>
    <x v="266"/>
    <n v="1"/>
    <n v="2"/>
    <n v="3"/>
    <n v="1"/>
    <n v="3"/>
    <n v="2"/>
    <n v="3"/>
    <n v="4"/>
    <n v="3"/>
    <n v="1"/>
    <n v="4"/>
    <n v="2"/>
    <x v="1"/>
    <x v="1"/>
    <s v="nonURM"/>
  </r>
  <r>
    <x v="267"/>
    <n v="4"/>
    <n v="3"/>
    <n v="1"/>
    <n v="1"/>
    <n v="3"/>
    <n v="3"/>
    <n v="4"/>
    <n v="4"/>
    <n v="3"/>
    <n v="2"/>
    <n v="4"/>
    <n v="4"/>
    <x v="1"/>
    <x v="0"/>
    <s v="URM"/>
  </r>
  <r>
    <x v="268"/>
    <n v="3"/>
    <n v="2"/>
    <n v="2"/>
    <n v="5"/>
    <n v="2"/>
    <n v="2"/>
    <n v="3"/>
    <n v="3"/>
    <n v="3"/>
    <n v="5"/>
    <n v="4"/>
    <n v="2"/>
    <x v="1"/>
    <x v="1"/>
    <s v="URM"/>
  </r>
  <r>
    <x v="269"/>
    <n v="4"/>
    <n v="3"/>
    <n v="3"/>
    <n v="2"/>
    <n v="2"/>
    <n v="2"/>
    <n v="4"/>
    <n v="4"/>
    <n v="3"/>
    <n v="3"/>
    <n v="3"/>
    <n v="1"/>
    <x v="1"/>
    <x v="1"/>
    <s v="nonURM"/>
  </r>
  <r>
    <x v="270"/>
    <n v="3"/>
    <n v="3"/>
    <n v="1"/>
    <n v="1"/>
    <n v="3"/>
    <n v="2"/>
    <n v="4"/>
    <n v="4"/>
    <n v="3"/>
    <n v="4"/>
    <n v="4"/>
    <n v="2"/>
    <x v="1"/>
    <x v="1"/>
    <s v="nonURM"/>
  </r>
  <r>
    <x v="271"/>
    <n v="3"/>
    <n v="3"/>
    <n v="2"/>
    <n v="2"/>
    <n v="3"/>
    <n v="2"/>
    <n v="4"/>
    <n v="4"/>
    <n v="3"/>
    <n v="3"/>
    <n v="4"/>
    <n v="2"/>
    <x v="1"/>
    <x v="1"/>
    <s v="nonURM"/>
  </r>
  <r>
    <x v="272"/>
    <n v="3"/>
    <n v="1"/>
    <n v="2"/>
    <n v="2"/>
    <n v="3"/>
    <n v="2"/>
    <n v="3"/>
    <n v="2"/>
    <n v="2"/>
    <n v="3"/>
    <n v="4"/>
    <n v="2"/>
    <x v="1"/>
    <x v="1"/>
    <s v="nonURM"/>
  </r>
  <r>
    <x v="273"/>
    <n v="1"/>
    <n v="1"/>
    <n v="2"/>
    <n v="2"/>
    <n v="2"/>
    <n v="2"/>
    <n v="3"/>
    <n v="3"/>
    <n v="2"/>
    <n v="3"/>
    <n v="4"/>
    <n v="2"/>
    <x v="1"/>
    <x v="1"/>
    <s v="nonURM"/>
  </r>
  <r>
    <x v="274"/>
    <n v="1"/>
    <n v="3"/>
    <n v="2"/>
    <n v="2"/>
    <n v="3"/>
    <n v="2"/>
    <n v="3"/>
    <n v="5"/>
    <n v="2"/>
    <n v="3"/>
    <n v="4"/>
    <n v="2"/>
    <x v="2"/>
    <x v="1"/>
    <s v="URM"/>
  </r>
  <r>
    <x v="275"/>
    <n v="2"/>
    <n v="1"/>
    <n v="1"/>
    <n v="2"/>
    <n v="2"/>
    <n v="2"/>
    <n v="2"/>
    <n v="3"/>
    <n v="2"/>
    <n v="3"/>
    <n v="3"/>
    <n v="2"/>
    <x v="1"/>
    <x v="1"/>
    <s v="nonURM"/>
  </r>
  <r>
    <x v="276"/>
    <n v="2"/>
    <n v="1"/>
    <n v="1"/>
    <n v="2"/>
    <n v="1"/>
    <n v="2"/>
    <n v="3"/>
    <n v="3"/>
    <n v="2"/>
    <n v="4"/>
    <n v="4"/>
    <n v="2"/>
    <x v="1"/>
    <x v="1"/>
    <s v="nonURM"/>
  </r>
  <r>
    <x v="277"/>
    <n v="4"/>
    <n v="1"/>
    <n v="2"/>
    <n v="4"/>
    <n v="4"/>
    <n v="2"/>
    <n v="4"/>
    <n v="4"/>
    <n v="2"/>
    <n v="4"/>
    <n v="5"/>
    <n v="2"/>
    <x v="1"/>
    <x v="1"/>
    <s v="URM"/>
  </r>
  <r>
    <x v="278"/>
    <n v="3"/>
    <n v="1"/>
    <n v="2"/>
    <n v="2"/>
    <n v="2"/>
    <n v="2"/>
    <n v="3"/>
    <n v="3"/>
    <n v="2"/>
    <n v="3"/>
    <n v="3"/>
    <n v="2"/>
    <x v="1"/>
    <x v="1"/>
    <s v="URM"/>
  </r>
  <r>
    <x v="279"/>
    <n v="2"/>
    <n v="1"/>
    <n v="1"/>
    <n v="1"/>
    <n v="4"/>
    <n v="2"/>
    <n v="3"/>
    <n v="4"/>
    <n v="2"/>
    <n v="2"/>
    <n v="4"/>
    <n v="2"/>
    <x v="1"/>
    <x v="1"/>
    <s v="URM"/>
  </r>
  <r>
    <x v="280"/>
    <n v="2"/>
    <n v="2"/>
    <n v="2"/>
    <n v="2"/>
    <n v="1"/>
    <n v="3"/>
    <n v="3"/>
    <n v="2"/>
    <n v="2"/>
    <n v="4"/>
    <n v="4"/>
    <n v="4"/>
    <x v="2"/>
    <x v="0"/>
    <s v="nonURM"/>
  </r>
  <r>
    <x v="281"/>
    <n v="2"/>
    <n v="2"/>
    <n v="2"/>
    <n v="2"/>
    <n v="1"/>
    <n v="2"/>
    <n v="3"/>
    <n v="3"/>
    <n v="2"/>
    <n v="3"/>
    <n v="3"/>
    <n v="2"/>
    <x v="1"/>
    <x v="1"/>
    <s v="nonURM"/>
  </r>
  <r>
    <x v="282"/>
    <n v="3"/>
    <n v="2"/>
    <n v="2"/>
    <n v="2"/>
    <n v="2"/>
    <n v="2"/>
    <n v="3"/>
    <n v="3"/>
    <n v="2"/>
    <n v="2"/>
    <n v="3"/>
    <n v="1"/>
    <x v="1"/>
    <x v="1"/>
    <s v="nonURM"/>
  </r>
  <r>
    <x v="283"/>
    <n v="2"/>
    <n v="2"/>
    <n v="2"/>
    <n v="2"/>
    <n v="2"/>
    <n v="2"/>
    <n v="2"/>
    <n v="3"/>
    <n v="2"/>
    <n v="3"/>
    <n v="3"/>
    <n v="1"/>
    <x v="1"/>
    <x v="1"/>
    <s v="nonURM"/>
  </r>
  <r>
    <x v="284"/>
    <n v="3"/>
    <n v="3"/>
    <n v="2"/>
    <n v="1"/>
    <n v="2"/>
    <n v="2"/>
    <n v="3"/>
    <n v="3"/>
    <n v="2"/>
    <n v="2"/>
    <n v="2"/>
    <n v="1"/>
    <x v="1"/>
    <x v="1"/>
    <s v="nonURM"/>
  </r>
  <r>
    <x v="285"/>
    <n v="2"/>
    <n v="3"/>
    <n v="1"/>
    <n v="1"/>
    <n v="2"/>
    <n v="2"/>
    <n v="3"/>
    <n v="5"/>
    <n v="2"/>
    <n v="3"/>
    <n v="4"/>
    <n v="1"/>
    <x v="1"/>
    <x v="1"/>
    <s v="URM"/>
  </r>
  <r>
    <x v="286"/>
    <n v="3"/>
    <n v="1"/>
    <n v="1"/>
    <n v="1"/>
    <n v="2"/>
    <n v="2"/>
    <n v="3"/>
    <n v="3"/>
    <n v="1"/>
    <n v="2"/>
    <n v="3"/>
    <n v="1"/>
    <x v="1"/>
    <x v="1"/>
    <s v="nonURM"/>
  </r>
  <r>
    <x v="287"/>
    <n v="2"/>
    <n v="1"/>
    <n v="1"/>
    <n v="3"/>
    <n v="1"/>
    <n v="2"/>
    <n v="2"/>
    <n v="3"/>
    <n v="5"/>
    <n v="5"/>
    <n v="4"/>
    <n v="2"/>
    <x v="1"/>
    <x v="1"/>
    <s v="nonURM"/>
  </r>
  <r>
    <x v="288"/>
    <n v="3"/>
    <n v="2"/>
    <n v="1"/>
    <n v="1"/>
    <n v="1"/>
    <n v="2"/>
    <n v="4"/>
    <n v="3"/>
    <n v="4"/>
    <n v="4"/>
    <n v="4"/>
    <n v="2"/>
    <x v="1"/>
    <x v="1"/>
    <s v="nonURM"/>
  </r>
  <r>
    <x v="289"/>
    <n v="2"/>
    <n v="2"/>
    <n v="2"/>
    <n v="2"/>
    <n v="3"/>
    <n v="3"/>
    <n v="3"/>
    <n v="3"/>
    <n v="3"/>
    <n v="4"/>
    <n v="4"/>
    <n v="4"/>
    <x v="2"/>
    <x v="0"/>
    <s v="URM"/>
  </r>
  <r>
    <x v="290"/>
    <n v="3"/>
    <n v="2"/>
    <n v="1"/>
    <n v="1"/>
    <n v="3"/>
    <n v="2"/>
    <n v="4"/>
    <n v="4"/>
    <n v="5"/>
    <n v="5"/>
    <n v="5"/>
    <n v="2"/>
    <x v="1"/>
    <x v="1"/>
    <s v="nonURM"/>
  </r>
  <r>
    <x v="291"/>
    <n v="4"/>
    <n v="2"/>
    <n v="1"/>
    <n v="3"/>
    <n v="2"/>
    <n v="2"/>
    <n v="4"/>
    <n v="3"/>
    <n v="5"/>
    <n v="5"/>
    <n v="4"/>
    <n v="2"/>
    <x v="1"/>
    <x v="1"/>
    <s v="nonURM"/>
  </r>
  <r>
    <x v="292"/>
    <n v="3"/>
    <n v="3"/>
    <n v="2"/>
    <n v="3"/>
    <n v="4"/>
    <n v="3"/>
    <n v="3"/>
    <n v="5"/>
    <n v="3"/>
    <n v="4"/>
    <n v="4"/>
    <n v="3"/>
    <x v="2"/>
    <x v="0"/>
    <s v="nonURM"/>
  </r>
  <r>
    <x v="293"/>
    <n v="2"/>
    <n v="3"/>
    <n v="2"/>
    <n v="2"/>
    <n v="4"/>
    <n v="3"/>
    <n v="2"/>
    <n v="1"/>
    <n v="3"/>
    <n v="3"/>
    <n v="5"/>
    <n v="5"/>
    <x v="2"/>
    <x v="0"/>
    <s v="nonURM"/>
  </r>
  <r>
    <x v="294"/>
    <n v="3"/>
    <n v="3"/>
    <n v="3"/>
    <n v="3"/>
    <n v="5"/>
    <n v="3"/>
    <n v="3"/>
    <n v="2"/>
    <n v="3"/>
    <n v="3"/>
    <n v="5"/>
    <n v="3"/>
    <x v="2"/>
    <x v="1"/>
    <s v="nonURM"/>
  </r>
  <r>
    <x v="295"/>
    <n v="3"/>
    <n v="2"/>
    <n v="3"/>
    <n v="2"/>
    <n v="3"/>
    <n v="3"/>
    <n v="3"/>
    <n v="3"/>
    <n v="3"/>
    <n v="2"/>
    <n v="3"/>
    <n v="3"/>
    <x v="2"/>
    <x v="1"/>
    <s v="nonURM"/>
  </r>
  <r>
    <x v="296"/>
    <n v="3"/>
    <n v="3"/>
    <n v="3"/>
    <n v="3"/>
    <n v="4"/>
    <n v="3"/>
    <n v="3"/>
    <n v="3"/>
    <n v="3"/>
    <n v="4"/>
    <n v="5"/>
    <n v="3"/>
    <x v="2"/>
    <x v="1"/>
    <s v="nonURM"/>
  </r>
  <r>
    <x v="297"/>
    <n v="4"/>
    <n v="3"/>
    <n v="3"/>
    <n v="3"/>
    <n v="3"/>
    <n v="3"/>
    <n v="3"/>
    <n v="3"/>
    <n v="3"/>
    <n v="3"/>
    <n v="4"/>
    <n v="3"/>
    <x v="2"/>
    <x v="1"/>
    <s v="nonURM"/>
  </r>
  <r>
    <x v="298"/>
    <n v="3"/>
    <n v="3"/>
    <n v="3"/>
    <n v="2"/>
    <n v="2"/>
    <n v="3"/>
    <n v="3"/>
    <n v="3"/>
    <n v="3"/>
    <n v="3"/>
    <n v="3"/>
    <n v="3"/>
    <x v="2"/>
    <x v="1"/>
    <s v="nonURM"/>
  </r>
  <r>
    <x v="299"/>
    <n v="3"/>
    <n v="3"/>
    <n v="3"/>
    <n v="3"/>
    <n v="1"/>
    <n v="3"/>
    <n v="3"/>
    <n v="2"/>
    <n v="3"/>
    <n v="3"/>
    <n v="3"/>
    <n v="3"/>
    <x v="2"/>
    <x v="1"/>
    <s v="nonURM"/>
  </r>
  <r>
    <x v="300"/>
    <n v="3"/>
    <n v="3"/>
    <n v="3"/>
    <n v="3"/>
    <n v="3"/>
    <n v="3"/>
    <n v="3"/>
    <n v="2"/>
    <n v="3"/>
    <n v="3"/>
    <n v="4"/>
    <n v="3"/>
    <x v="2"/>
    <x v="1"/>
    <s v="URM"/>
  </r>
  <r>
    <x v="301"/>
    <n v="3"/>
    <n v="3"/>
    <n v="3"/>
    <n v="3"/>
    <n v="3"/>
    <n v="3"/>
    <n v="3"/>
    <n v="3"/>
    <n v="3"/>
    <n v="3"/>
    <n v="3"/>
    <n v="3"/>
    <x v="2"/>
    <x v="1"/>
    <s v="URM"/>
  </r>
  <r>
    <x v="302"/>
    <n v="2"/>
    <n v="1"/>
    <n v="3"/>
    <n v="2"/>
    <n v="1"/>
    <n v="2"/>
    <n v="3"/>
    <n v="1"/>
    <n v="3"/>
    <n v="3"/>
    <n v="4"/>
    <n v="3"/>
    <x v="2"/>
    <x v="0"/>
    <s v="URM"/>
  </r>
  <r>
    <x v="303"/>
    <n v="2"/>
    <n v="1"/>
    <n v="3"/>
    <n v="1"/>
    <n v="2"/>
    <n v="2"/>
    <n v="3"/>
    <n v="3"/>
    <n v="3"/>
    <n v="4"/>
    <n v="5"/>
    <n v="2"/>
    <x v="2"/>
    <x v="1"/>
    <s v="nonURM"/>
  </r>
  <r>
    <x v="304"/>
    <n v="3"/>
    <n v="2"/>
    <n v="3"/>
    <n v="2"/>
    <n v="3"/>
    <n v="2"/>
    <n v="3"/>
    <n v="3"/>
    <n v="3"/>
    <n v="4"/>
    <n v="4"/>
    <n v="2"/>
    <x v="2"/>
    <x v="1"/>
    <s v="nonURM"/>
  </r>
  <r>
    <x v="305"/>
    <n v="2"/>
    <n v="2"/>
    <n v="3"/>
    <n v="2"/>
    <n v="2"/>
    <n v="2"/>
    <n v="3"/>
    <n v="3"/>
    <n v="3"/>
    <n v="3"/>
    <n v="2"/>
    <n v="2"/>
    <x v="2"/>
    <x v="1"/>
    <s v="nonURM"/>
  </r>
  <r>
    <x v="306"/>
    <n v="2"/>
    <n v="2"/>
    <n v="3"/>
    <n v="1"/>
    <n v="2"/>
    <n v="2"/>
    <n v="3"/>
    <n v="3"/>
    <n v="3"/>
    <n v="4"/>
    <n v="3"/>
    <n v="2"/>
    <x v="2"/>
    <x v="1"/>
    <s v="nonURM"/>
  </r>
  <r>
    <x v="307"/>
    <n v="2"/>
    <n v="2"/>
    <n v="3"/>
    <n v="2"/>
    <n v="2"/>
    <n v="2"/>
    <n v="3"/>
    <n v="3"/>
    <n v="3"/>
    <n v="3"/>
    <n v="3"/>
    <n v="2"/>
    <x v="2"/>
    <x v="1"/>
    <s v="nonURM"/>
  </r>
  <r>
    <x v="308"/>
    <n v="3"/>
    <n v="2"/>
    <n v="3"/>
    <n v="2"/>
    <n v="3"/>
    <n v="2"/>
    <n v="3"/>
    <n v="3"/>
    <n v="3"/>
    <n v="3"/>
    <n v="4"/>
    <n v="2"/>
    <x v="2"/>
    <x v="1"/>
    <s v="URM"/>
  </r>
  <r>
    <x v="309"/>
    <n v="3"/>
    <n v="3"/>
    <n v="3"/>
    <n v="2"/>
    <n v="2"/>
    <n v="2"/>
    <n v="3"/>
    <n v="2"/>
    <n v="3"/>
    <n v="3"/>
    <n v="2"/>
    <n v="2"/>
    <x v="2"/>
    <x v="1"/>
    <s v="nonURM"/>
  </r>
  <r>
    <x v="310"/>
    <n v="3"/>
    <n v="3"/>
    <n v="3"/>
    <n v="3"/>
    <n v="3"/>
    <n v="2"/>
    <n v="3"/>
    <n v="2"/>
    <n v="3"/>
    <n v="4"/>
    <n v="4"/>
    <n v="2"/>
    <x v="2"/>
    <x v="1"/>
    <s v="nonURM"/>
  </r>
  <r>
    <x v="311"/>
    <n v="3"/>
    <n v="3"/>
    <n v="3"/>
    <n v="2"/>
    <n v="1"/>
    <n v="2"/>
    <n v="3"/>
    <n v="3"/>
    <n v="3"/>
    <n v="3"/>
    <n v="3"/>
    <n v="2"/>
    <x v="2"/>
    <x v="1"/>
    <s v="nonURM"/>
  </r>
  <r>
    <x v="312"/>
    <n v="4"/>
    <n v="2"/>
    <n v="3"/>
    <n v="2"/>
    <n v="4"/>
    <n v="3"/>
    <n v="3"/>
    <n v="2"/>
    <n v="3"/>
    <n v="2"/>
    <n v="3"/>
    <n v="3"/>
    <x v="2"/>
    <x v="0"/>
    <s v="URM"/>
  </r>
  <r>
    <x v="313"/>
    <n v="2"/>
    <n v="1"/>
    <n v="3"/>
    <n v="1"/>
    <n v="1"/>
    <n v="1"/>
    <n v="3"/>
    <n v="3"/>
    <n v="3"/>
    <n v="3"/>
    <n v="3"/>
    <n v="1"/>
    <x v="2"/>
    <x v="1"/>
    <s v="nonURM"/>
  </r>
  <r>
    <x v="314"/>
    <n v="4"/>
    <n v="1"/>
    <n v="3"/>
    <n v="1"/>
    <n v="1"/>
    <n v="1"/>
    <n v="3"/>
    <n v="2"/>
    <n v="3"/>
    <n v="2"/>
    <n v="3"/>
    <n v="1"/>
    <x v="2"/>
    <x v="1"/>
    <s v="nonURM"/>
  </r>
  <r>
    <x v="315"/>
    <n v="3"/>
    <n v="1"/>
    <n v="3"/>
    <n v="1"/>
    <n v="2"/>
    <n v="1"/>
    <n v="3"/>
    <n v="2"/>
    <n v="3"/>
    <n v="2"/>
    <n v="3"/>
    <n v="1"/>
    <x v="2"/>
    <x v="1"/>
    <s v="URM"/>
  </r>
  <r>
    <x v="316"/>
    <n v="3"/>
    <n v="3"/>
    <n v="3"/>
    <n v="1"/>
    <n v="3"/>
    <n v="1"/>
    <n v="3"/>
    <n v="3"/>
    <n v="3"/>
    <n v="3"/>
    <n v="4"/>
    <n v="1"/>
    <x v="2"/>
    <x v="1"/>
    <s v="nonURM"/>
  </r>
  <r>
    <x v="317"/>
    <n v="3"/>
    <n v="3"/>
    <n v="3"/>
    <n v="2"/>
    <n v="3"/>
    <n v="1"/>
    <n v="3"/>
    <n v="2"/>
    <n v="3"/>
    <n v="4"/>
    <n v="4"/>
    <n v="1"/>
    <x v="2"/>
    <x v="1"/>
    <s v="nonURM"/>
  </r>
  <r>
    <x v="318"/>
    <n v="3"/>
    <n v="1"/>
    <n v="3"/>
    <n v="3"/>
    <n v="5"/>
    <n v="3"/>
    <n v="3"/>
    <n v="3"/>
    <n v="3"/>
    <n v="3"/>
    <n v="2"/>
    <n v="3"/>
    <x v="2"/>
    <x v="1"/>
    <s v="URM"/>
  </r>
  <r>
    <x v="319"/>
    <n v="3"/>
    <n v="2"/>
    <n v="3"/>
    <n v="3"/>
    <n v="4"/>
    <n v="3"/>
    <n v="4"/>
    <n v="3"/>
    <n v="3"/>
    <n v="3"/>
    <n v="4"/>
    <n v="3"/>
    <x v="2"/>
    <x v="1"/>
    <s v="nonURM"/>
  </r>
  <r>
    <x v="320"/>
    <n v="4"/>
    <n v="3"/>
    <n v="1"/>
    <n v="2"/>
    <n v="4"/>
    <n v="2"/>
    <n v="4"/>
    <n v="3"/>
    <n v="1"/>
    <n v="5"/>
    <n v="4"/>
    <n v="2"/>
    <x v="2"/>
    <x v="1"/>
    <s v="URM"/>
  </r>
  <r>
    <x v="321"/>
    <n v="3"/>
    <n v="1"/>
    <n v="1"/>
    <n v="2"/>
    <n v="2"/>
    <n v="2"/>
    <n v="3"/>
    <n v="4"/>
    <n v="2"/>
    <n v="3"/>
    <n v="3"/>
    <n v="2"/>
    <x v="2"/>
    <x v="1"/>
    <s v="nonURM"/>
  </r>
  <r>
    <x v="322"/>
    <n v="3"/>
    <n v="1"/>
    <n v="1"/>
    <n v="3"/>
    <n v="3"/>
    <n v="2"/>
    <n v="3"/>
    <n v="4"/>
    <n v="2"/>
    <n v="3"/>
    <n v="4"/>
    <n v="2"/>
    <x v="2"/>
    <x v="1"/>
    <s v="nonURM"/>
  </r>
  <r>
    <x v="323"/>
    <n v="3"/>
    <n v="1"/>
    <n v="1"/>
    <n v="1"/>
    <n v="1"/>
    <n v="2"/>
    <n v="3"/>
    <n v="1"/>
    <n v="2"/>
    <n v="4"/>
    <n v="4"/>
    <n v="4"/>
    <x v="2"/>
    <x v="0"/>
    <s v="nonURM"/>
  </r>
  <r>
    <x v="324"/>
    <n v="3"/>
    <n v="2"/>
    <n v="1"/>
    <n v="1"/>
    <n v="2"/>
    <n v="1"/>
    <n v="3"/>
    <n v="2"/>
    <n v="2"/>
    <n v="3"/>
    <n v="3"/>
    <n v="5"/>
    <x v="2"/>
    <x v="0"/>
    <s v="nonURM"/>
  </r>
  <r>
    <x v="325"/>
    <n v="1"/>
    <n v="2"/>
    <n v="1"/>
    <n v="3"/>
    <n v="1"/>
    <n v="1"/>
    <n v="2"/>
    <n v="3"/>
    <n v="5"/>
    <n v="4"/>
    <n v="4"/>
    <n v="1"/>
    <x v="2"/>
    <x v="1"/>
    <s v="nonURM"/>
  </r>
  <r>
    <x v="326"/>
    <n v="3"/>
    <n v="1"/>
    <n v="1"/>
    <n v="1"/>
    <n v="2"/>
    <n v="1"/>
    <n v="3"/>
    <n v="2"/>
    <n v="1"/>
    <n v="2"/>
    <n v="3"/>
    <n v="1"/>
    <x v="2"/>
    <x v="1"/>
    <s v="nonURM"/>
  </r>
  <r>
    <x v="327"/>
    <n v="2"/>
    <n v="1"/>
    <n v="1"/>
    <n v="1"/>
    <n v="1"/>
    <n v="1"/>
    <n v="3"/>
    <n v="3"/>
    <n v="2"/>
    <n v="2"/>
    <n v="2"/>
    <n v="1"/>
    <x v="2"/>
    <x v="1"/>
    <s v="nonURM"/>
  </r>
  <r>
    <x v="328"/>
    <n v="2"/>
    <n v="1"/>
    <n v="1"/>
    <n v="1"/>
    <n v="1"/>
    <n v="1"/>
    <n v="3"/>
    <n v="3"/>
    <n v="2"/>
    <n v="3"/>
    <n v="4"/>
    <n v="1"/>
    <x v="2"/>
    <x v="1"/>
    <s v="nonURM"/>
  </r>
  <r>
    <x v="329"/>
    <n v="3"/>
    <n v="1"/>
    <n v="2"/>
    <n v="2"/>
    <n v="2"/>
    <n v="1"/>
    <n v="3"/>
    <n v="1"/>
    <n v="2"/>
    <n v="3"/>
    <n v="3"/>
    <n v="5"/>
    <x v="2"/>
    <x v="0"/>
    <s v="nonURM"/>
  </r>
  <r>
    <x v="330"/>
    <n v="3"/>
    <n v="2"/>
    <n v="2"/>
    <n v="3"/>
    <n v="5"/>
    <n v="2"/>
    <n v="3"/>
    <n v="3"/>
    <n v="2"/>
    <n v="3"/>
    <n v="5"/>
    <n v="2"/>
    <x v="2"/>
    <x v="1"/>
    <s v="URM"/>
  </r>
  <r>
    <x v="331"/>
    <n v="3"/>
    <n v="3"/>
    <n v="2"/>
    <n v="2"/>
    <n v="2"/>
    <n v="2"/>
    <n v="3"/>
    <n v="3"/>
    <n v="2"/>
    <n v="3"/>
    <n v="4"/>
    <n v="2"/>
    <x v="2"/>
    <x v="1"/>
    <s v="nonURM"/>
  </r>
  <r>
    <x v="332"/>
    <n v="3"/>
    <n v="3"/>
    <n v="2"/>
    <n v="1"/>
    <n v="2"/>
    <n v="2"/>
    <n v="3"/>
    <n v="3"/>
    <n v="2"/>
    <n v="2"/>
    <n v="3"/>
    <n v="2"/>
    <x v="2"/>
    <x v="1"/>
    <s v="nonURM"/>
  </r>
  <r>
    <x v="333"/>
    <n v="3"/>
    <n v="3"/>
    <n v="2"/>
    <n v="2"/>
    <n v="2"/>
    <n v="2"/>
    <n v="2"/>
    <n v="3"/>
    <n v="2"/>
    <n v="4"/>
    <n v="4"/>
    <n v="2"/>
    <x v="2"/>
    <x v="1"/>
    <s v="URM"/>
  </r>
  <r>
    <x v="334"/>
    <n v="3"/>
    <n v="2"/>
    <n v="2"/>
    <n v="3"/>
    <n v="4"/>
    <n v="3"/>
    <n v="3"/>
    <n v="2"/>
    <n v="2"/>
    <n v="3"/>
    <n v="4"/>
    <n v="5"/>
    <x v="2"/>
    <x v="0"/>
    <s v="nonURM"/>
  </r>
  <r>
    <x v="335"/>
    <n v="4"/>
    <n v="2"/>
    <n v="2"/>
    <n v="2"/>
    <n v="2"/>
    <n v="1"/>
    <n v="3"/>
    <n v="2"/>
    <n v="2"/>
    <n v="3"/>
    <n v="2"/>
    <n v="4"/>
    <x v="2"/>
    <x v="0"/>
    <s v="nonURM"/>
  </r>
  <r>
    <x v="336"/>
    <n v="3"/>
    <n v="2"/>
    <n v="1"/>
    <n v="1"/>
    <n v="2"/>
    <n v="1"/>
    <n v="3"/>
    <n v="3"/>
    <n v="5"/>
    <n v="5"/>
    <n v="2"/>
    <n v="1"/>
    <x v="1"/>
    <x v="1"/>
    <s v="URM"/>
  </r>
  <r>
    <x v="337"/>
    <n v="2"/>
    <n v="2"/>
    <n v="1"/>
    <n v="1"/>
    <n v="1"/>
    <n v="1"/>
    <n v="4"/>
    <n v="1"/>
    <n v="4"/>
    <n v="3"/>
    <n v="5"/>
    <n v="1"/>
    <x v="1"/>
    <x v="1"/>
    <s v="nonURM"/>
  </r>
  <r>
    <x v="338"/>
    <n v="2"/>
    <n v="1"/>
    <n v="2"/>
    <n v="1"/>
    <n v="2"/>
    <n v="1"/>
    <n v="3"/>
    <n v="2"/>
    <n v="3"/>
    <n v="2"/>
    <n v="3"/>
    <n v="2"/>
    <x v="1"/>
    <x v="1"/>
    <s v="nonURM"/>
  </r>
  <r>
    <x v="339"/>
    <n v="3"/>
    <n v="1"/>
    <n v="2"/>
    <n v="2"/>
    <n v="1"/>
    <n v="1"/>
    <n v="4"/>
    <n v="3"/>
    <n v="3"/>
    <n v="4"/>
    <n v="3"/>
    <n v="2"/>
    <x v="1"/>
    <x v="1"/>
    <s v="URM"/>
  </r>
  <r>
    <x v="340"/>
    <n v="4"/>
    <n v="3"/>
    <n v="3"/>
    <n v="2"/>
    <n v="3"/>
    <n v="1"/>
    <n v="5"/>
    <n v="5"/>
    <n v="3"/>
    <n v="4"/>
    <n v="5"/>
    <n v="2"/>
    <x v="1"/>
    <x v="1"/>
    <s v="URM"/>
  </r>
  <r>
    <x v="341"/>
    <n v="3"/>
    <n v="1"/>
    <n v="2"/>
    <n v="1"/>
    <n v="1"/>
    <n v="1"/>
    <n v="3"/>
    <n v="3"/>
    <n v="2"/>
    <n v="2"/>
    <n v="3"/>
    <n v="1"/>
    <x v="2"/>
    <x v="1"/>
    <s v="nonURM"/>
  </r>
  <r>
    <x v="342"/>
    <n v="3"/>
    <n v="1"/>
    <n v="2"/>
    <n v="1"/>
    <n v="3"/>
    <n v="1"/>
    <n v="3"/>
    <n v="2"/>
    <n v="2"/>
    <n v="2"/>
    <n v="3"/>
    <n v="1"/>
    <x v="2"/>
    <x v="1"/>
    <s v="nonURM"/>
  </r>
  <r>
    <x v="343"/>
    <n v="1"/>
    <n v="1"/>
    <n v="1"/>
    <n v="1"/>
    <n v="2"/>
    <n v="1"/>
    <n v="2"/>
    <n v="3"/>
    <n v="2"/>
    <n v="3"/>
    <n v="4"/>
    <n v="3"/>
    <x v="1"/>
    <x v="1"/>
    <s v="nonURM"/>
  </r>
  <r>
    <x v="344"/>
    <n v="4"/>
    <n v="1"/>
    <n v="2"/>
    <n v="2"/>
    <n v="1"/>
    <n v="1"/>
    <n v="3"/>
    <n v="2"/>
    <n v="2"/>
    <n v="3"/>
    <n v="4"/>
    <n v="3"/>
    <x v="1"/>
    <x v="1"/>
    <s v="nonURM"/>
  </r>
  <r>
    <x v="345"/>
    <n v="3"/>
    <n v="1"/>
    <n v="1"/>
    <n v="1"/>
    <n v="1"/>
    <n v="1"/>
    <n v="3"/>
    <n v="2"/>
    <n v="2"/>
    <n v="2"/>
    <n v="3"/>
    <n v="3"/>
    <x v="1"/>
    <x v="1"/>
    <s v="URM"/>
  </r>
  <r>
    <x v="346"/>
    <n v="5"/>
    <n v="2"/>
    <n v="2"/>
    <n v="1"/>
    <n v="3"/>
    <n v="1"/>
    <n v="5"/>
    <n v="1"/>
    <n v="2"/>
    <n v="1"/>
    <n v="4"/>
    <n v="2"/>
    <x v="1"/>
    <x v="1"/>
    <s v="URM"/>
  </r>
  <r>
    <x v="347"/>
    <n v="2"/>
    <n v="2"/>
    <n v="2"/>
    <n v="1"/>
    <n v="1"/>
    <n v="1"/>
    <n v="2"/>
    <n v="3"/>
    <n v="2"/>
    <n v="2"/>
    <n v="3"/>
    <n v="1"/>
    <x v="1"/>
    <x v="1"/>
    <s v="URM"/>
  </r>
  <r>
    <x v="348"/>
    <n v="3"/>
    <n v="3"/>
    <n v="3"/>
    <n v="2"/>
    <n v="3"/>
    <n v="3"/>
    <n v="3"/>
    <n v="1"/>
    <n v="2"/>
    <n v="3"/>
    <n v="4"/>
    <n v="3"/>
    <x v="2"/>
    <x v="1"/>
    <s v="URM"/>
  </r>
  <r>
    <x v="349"/>
    <n v="3"/>
    <n v="3"/>
    <n v="3"/>
    <n v="3"/>
    <n v="3"/>
    <n v="3"/>
    <n v="3"/>
    <n v="3"/>
    <n v="2"/>
    <n v="3"/>
    <n v="3"/>
    <n v="3"/>
    <x v="2"/>
    <x v="1"/>
    <s v="nonURM"/>
  </r>
  <r>
    <x v="350"/>
    <n v="3"/>
    <n v="1"/>
    <n v="3"/>
    <n v="3"/>
    <n v="3"/>
    <n v="3"/>
    <n v="3"/>
    <n v="1"/>
    <n v="2"/>
    <n v="4"/>
    <n v="3"/>
    <n v="5"/>
    <x v="2"/>
    <x v="0"/>
    <s v="nonURM"/>
  </r>
  <r>
    <x v="351"/>
    <n v="3"/>
    <n v="1"/>
    <n v="1"/>
    <n v="1"/>
    <n v="2"/>
    <n v="1"/>
    <n v="3"/>
    <n v="4"/>
    <n v="1"/>
    <n v="3"/>
    <n v="3"/>
    <n v="3"/>
    <x v="1"/>
    <x v="1"/>
    <s v="nonURM"/>
  </r>
  <r>
    <x v="352"/>
    <n v="2"/>
    <n v="1"/>
    <n v="1"/>
    <n v="1"/>
    <n v="1"/>
    <n v="1"/>
    <n v="3"/>
    <n v="2"/>
    <n v="1"/>
    <n v="3"/>
    <n v="3"/>
    <n v="2"/>
    <x v="1"/>
    <x v="1"/>
    <s v="URM"/>
  </r>
  <r>
    <x v="353"/>
    <n v="3"/>
    <n v="1"/>
    <n v="1"/>
    <n v="3"/>
    <n v="1"/>
    <n v="1"/>
    <n v="3"/>
    <n v="3"/>
    <n v="4"/>
    <n v="4"/>
    <n v="4"/>
    <n v="1"/>
    <x v="1"/>
    <x v="1"/>
    <s v="URM"/>
  </r>
  <r>
    <x v="354"/>
    <n v="2"/>
    <n v="1"/>
    <n v="1"/>
    <n v="3"/>
    <n v="1"/>
    <n v="1"/>
    <n v="4"/>
    <n v="5"/>
    <n v="4"/>
    <n v="4"/>
    <n v="5"/>
    <n v="1"/>
    <x v="1"/>
    <x v="1"/>
    <s v="URM"/>
  </r>
  <r>
    <x v="355"/>
    <n v="4"/>
    <n v="2"/>
    <n v="3"/>
    <n v="2"/>
    <n v="2"/>
    <n v="3"/>
    <n v="2"/>
    <n v="3"/>
    <n v="2"/>
    <n v="3"/>
    <n v="3"/>
    <n v="5"/>
    <x v="2"/>
    <x v="0"/>
    <s v="URM"/>
  </r>
  <r>
    <x v="356"/>
    <n v="3"/>
    <n v="1"/>
    <n v="1"/>
    <n v="3"/>
    <n v="5"/>
    <n v="3"/>
    <n v="3"/>
    <n v="4"/>
    <n v="1"/>
    <n v="3"/>
    <n v="5"/>
    <n v="3"/>
    <x v="2"/>
    <x v="1"/>
    <s v="nonURM"/>
  </r>
  <r>
    <x v="357"/>
    <n v="3"/>
    <n v="3"/>
    <n v="1"/>
    <n v="3"/>
    <n v="4"/>
    <n v="3"/>
    <n v="3"/>
    <n v="4"/>
    <n v="1"/>
    <n v="3"/>
    <n v="4"/>
    <n v="3"/>
    <x v="2"/>
    <x v="1"/>
    <s v="URM"/>
  </r>
  <r>
    <x v="358"/>
    <n v="3"/>
    <n v="3"/>
    <n v="1"/>
    <n v="1"/>
    <n v="3"/>
    <n v="3"/>
    <n v="2"/>
    <n v="3"/>
    <n v="1"/>
    <n v="1"/>
    <n v="3"/>
    <n v="3"/>
    <x v="2"/>
    <x v="1"/>
    <s v="nonURM"/>
  </r>
  <r>
    <x v="359"/>
    <n v="3"/>
    <n v="3"/>
    <n v="1"/>
    <n v="2"/>
    <n v="5"/>
    <n v="2"/>
    <n v="3"/>
    <n v="3"/>
    <n v="1"/>
    <n v="2"/>
    <n v="5"/>
    <n v="2"/>
    <x v="2"/>
    <x v="1"/>
    <s v="nonURM"/>
  </r>
  <r>
    <x v="360"/>
    <n v="3"/>
    <n v="3"/>
    <n v="1"/>
    <n v="2"/>
    <n v="1"/>
    <n v="2"/>
    <n v="3"/>
    <n v="3"/>
    <n v="1"/>
    <n v="3"/>
    <n v="3"/>
    <n v="2"/>
    <x v="2"/>
    <x v="1"/>
    <s v="nonURM"/>
  </r>
  <r>
    <x v="361"/>
    <n v="3"/>
    <n v="1"/>
    <n v="1"/>
    <n v="2"/>
    <n v="4"/>
    <n v="1"/>
    <n v="3"/>
    <n v="2"/>
    <n v="1"/>
    <n v="2"/>
    <n v="5"/>
    <n v="3"/>
    <x v="2"/>
    <x v="0"/>
    <s v="nonURM"/>
  </r>
  <r>
    <x v="362"/>
    <n v="3"/>
    <n v="1"/>
    <n v="1"/>
    <n v="1"/>
    <n v="2"/>
    <n v="2"/>
    <n v="3"/>
    <n v="2"/>
    <n v="1"/>
    <n v="2"/>
    <n v="3"/>
    <n v="3"/>
    <x v="2"/>
    <x v="0"/>
    <s v="nonURM"/>
  </r>
  <r>
    <x v="363"/>
    <n v="3"/>
    <n v="2"/>
    <n v="1"/>
    <n v="3"/>
    <n v="2"/>
    <n v="2"/>
    <n v="3"/>
    <n v="3"/>
    <n v="1"/>
    <n v="4"/>
    <n v="3"/>
    <n v="2"/>
    <x v="2"/>
    <x v="1"/>
    <s v="nonURM"/>
  </r>
  <r>
    <x v="364"/>
    <n v="2"/>
    <n v="1"/>
    <n v="1"/>
    <n v="2"/>
    <n v="3"/>
    <n v="2"/>
    <n v="3"/>
    <n v="3"/>
    <n v="1"/>
    <n v="3"/>
    <n v="4"/>
    <n v="2"/>
    <x v="2"/>
    <x v="1"/>
    <s v="nonURM"/>
  </r>
  <r>
    <x v="365"/>
    <n v="1"/>
    <n v="1"/>
    <n v="1"/>
    <n v="1"/>
    <n v="1"/>
    <n v="2"/>
    <n v="1"/>
    <n v="2"/>
    <n v="1"/>
    <n v="1"/>
    <n v="1"/>
    <n v="2"/>
    <x v="2"/>
    <x v="0"/>
    <s v="nonURM"/>
  </r>
  <r>
    <x v="366"/>
    <n v="3"/>
    <n v="2"/>
    <n v="1"/>
    <n v="1"/>
    <n v="2"/>
    <n v="2"/>
    <n v="3"/>
    <n v="4"/>
    <n v="1"/>
    <n v="3"/>
    <n v="4"/>
    <n v="2"/>
    <x v="2"/>
    <x v="1"/>
    <s v="nonURM"/>
  </r>
  <r>
    <x v="367"/>
    <n v="2"/>
    <n v="2"/>
    <n v="1"/>
    <n v="2"/>
    <n v="1"/>
    <n v="2"/>
    <n v="2"/>
    <n v="3"/>
    <n v="1"/>
    <n v="2"/>
    <n v="3"/>
    <n v="5"/>
    <x v="2"/>
    <x v="1"/>
    <s v="nonURM"/>
  </r>
  <r>
    <x v="368"/>
    <n v="1"/>
    <n v="3"/>
    <n v="1"/>
    <n v="1"/>
    <n v="2"/>
    <n v="2"/>
    <n v="1"/>
    <n v="3"/>
    <n v="1"/>
    <n v="2"/>
    <n v="3"/>
    <n v="2"/>
    <x v="2"/>
    <x v="1"/>
    <s v="nonURM"/>
  </r>
  <r>
    <x v="369"/>
    <n v="2"/>
    <n v="1"/>
    <n v="1"/>
    <n v="1"/>
    <n v="3"/>
    <n v="3"/>
    <n v="2"/>
    <n v="2"/>
    <n v="1"/>
    <n v="3"/>
    <n v="4"/>
    <n v="4"/>
    <x v="2"/>
    <x v="0"/>
    <s v="nonURM"/>
  </r>
  <r>
    <x v="370"/>
    <n v="2"/>
    <n v="1"/>
    <n v="1"/>
    <n v="3"/>
    <n v="2"/>
    <n v="2"/>
    <n v="3"/>
    <n v="3"/>
    <n v="1"/>
    <n v="5"/>
    <n v="4"/>
    <n v="2"/>
    <x v="2"/>
    <x v="1"/>
    <s v="nonURM"/>
  </r>
  <r>
    <x v="371"/>
    <n v="3"/>
    <n v="2"/>
    <n v="1"/>
    <n v="1"/>
    <n v="1"/>
    <n v="1"/>
    <n v="3"/>
    <n v="3"/>
    <n v="1"/>
    <n v="3"/>
    <n v="4"/>
    <n v="4"/>
    <x v="2"/>
    <x v="0"/>
    <s v="nonURM"/>
  </r>
  <r>
    <x v="372"/>
    <n v="3"/>
    <n v="1"/>
    <n v="1"/>
    <n v="1"/>
    <n v="2"/>
    <n v="2"/>
    <n v="4"/>
    <n v="3"/>
    <n v="1"/>
    <n v="3"/>
    <n v="4"/>
    <n v="2"/>
    <x v="2"/>
    <x v="1"/>
    <s v="nonURM"/>
  </r>
  <r>
    <x v="373"/>
    <n v="3"/>
    <n v="2"/>
    <n v="1"/>
    <n v="3"/>
    <n v="2"/>
    <n v="2"/>
    <n v="3"/>
    <n v="2"/>
    <n v="1"/>
    <n v="3"/>
    <n v="4"/>
    <n v="3"/>
    <x v="2"/>
    <x v="0"/>
    <s v="nonURM"/>
  </r>
  <r>
    <x v="374"/>
    <n v="3"/>
    <n v="1"/>
    <n v="2"/>
    <n v="3"/>
    <n v="3"/>
    <n v="3"/>
    <n v="3"/>
    <n v="3"/>
    <n v="1"/>
    <n v="4"/>
    <n v="4"/>
    <n v="3"/>
    <x v="2"/>
    <x v="1"/>
    <s v="nonURM"/>
  </r>
  <r>
    <x v="375"/>
    <n v="1"/>
    <n v="1"/>
    <n v="2"/>
    <n v="3"/>
    <n v="3"/>
    <n v="3"/>
    <n v="2"/>
    <n v="3"/>
    <n v="1"/>
    <n v="3"/>
    <n v="4"/>
    <n v="3"/>
    <x v="2"/>
    <x v="1"/>
    <s v="URM"/>
  </r>
  <r>
    <x v="376"/>
    <n v="3"/>
    <n v="3"/>
    <n v="2"/>
    <n v="2"/>
    <n v="2"/>
    <n v="3"/>
    <n v="3"/>
    <n v="5"/>
    <n v="1"/>
    <n v="3"/>
    <n v="3"/>
    <n v="3"/>
    <x v="2"/>
    <x v="1"/>
    <s v="URM"/>
  </r>
  <r>
    <x v="377"/>
    <m/>
    <m/>
    <m/>
    <m/>
    <m/>
    <m/>
    <m/>
    <m/>
    <m/>
    <m/>
    <m/>
    <m/>
    <x v="3"/>
    <x v="2"/>
    <m/>
  </r>
  <r>
    <x v="377"/>
    <m/>
    <m/>
    <m/>
    <m/>
    <m/>
    <m/>
    <m/>
    <m/>
    <m/>
    <m/>
    <m/>
    <m/>
    <x v="3"/>
    <x v="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9">
  <r>
    <x v="0"/>
    <n v="5"/>
    <n v="1"/>
    <n v="4"/>
    <n v="1"/>
    <n v="1"/>
    <n v="1"/>
    <n v="5"/>
    <n v="3"/>
    <n v="5"/>
    <n v="1"/>
    <n v="5"/>
    <n v="4"/>
    <x v="0"/>
    <x v="0"/>
    <s v="nonURM"/>
  </r>
  <r>
    <x v="1"/>
    <n v="2"/>
    <n v="2"/>
    <n v="2"/>
    <n v="1"/>
    <n v="2"/>
    <n v="3"/>
    <n v="5"/>
    <n v="4"/>
    <n v="5"/>
    <n v="2"/>
    <n v="4"/>
    <n v="4"/>
    <x v="0"/>
    <x v="1"/>
    <s v="URM"/>
  </r>
  <r>
    <x v="2"/>
    <n v="2"/>
    <n v="3"/>
    <n v="1"/>
    <n v="1"/>
    <n v="2"/>
    <n v="2"/>
    <n v="4"/>
    <n v="4"/>
    <n v="5"/>
    <n v="1"/>
    <n v="4"/>
    <n v="4"/>
    <x v="0"/>
    <x v="1"/>
    <s v="nonURM"/>
  </r>
  <r>
    <x v="3"/>
    <n v="2"/>
    <n v="3"/>
    <n v="1"/>
    <n v="1"/>
    <n v="2"/>
    <n v="3"/>
    <n v="4"/>
    <n v="4"/>
    <n v="5"/>
    <n v="1"/>
    <n v="4"/>
    <n v="5"/>
    <x v="0"/>
    <x v="1"/>
    <s v="nonURM"/>
  </r>
  <r>
    <x v="4"/>
    <n v="1"/>
    <n v="1"/>
    <n v="1"/>
    <n v="1"/>
    <n v="1"/>
    <n v="1"/>
    <n v="5"/>
    <n v="4"/>
    <n v="3"/>
    <n v="1"/>
    <n v="4"/>
    <n v="3"/>
    <x v="0"/>
    <x v="1"/>
    <s v="nonURM"/>
  </r>
  <r>
    <x v="5"/>
    <n v="2"/>
    <n v="1"/>
    <n v="4"/>
    <n v="1"/>
    <n v="2"/>
    <n v="1"/>
    <n v="5"/>
    <n v="3"/>
    <n v="4"/>
    <n v="1"/>
    <n v="3"/>
    <n v="3"/>
    <x v="0"/>
    <x v="1"/>
    <s v="nonURM"/>
  </r>
  <r>
    <x v="6"/>
    <n v="1"/>
    <n v="1"/>
    <n v="4"/>
    <n v="1"/>
    <n v="2"/>
    <n v="2"/>
    <n v="5"/>
    <n v="5"/>
    <n v="4"/>
    <n v="2"/>
    <n v="4"/>
    <n v="5"/>
    <x v="0"/>
    <x v="1"/>
    <s v="nonURM"/>
  </r>
  <r>
    <x v="7"/>
    <n v="4"/>
    <n v="2"/>
    <n v="3"/>
    <n v="1"/>
    <n v="2"/>
    <n v="2"/>
    <n v="4"/>
    <n v="4"/>
    <n v="4"/>
    <n v="2"/>
    <n v="5"/>
    <n v="4"/>
    <x v="0"/>
    <x v="1"/>
    <s v="nonURM"/>
  </r>
  <r>
    <x v="8"/>
    <n v="1"/>
    <n v="1"/>
    <n v="1"/>
    <n v="1"/>
    <n v="1"/>
    <n v="2"/>
    <n v="4"/>
    <n v="4"/>
    <n v="3"/>
    <n v="1"/>
    <n v="5"/>
    <n v="4"/>
    <x v="0"/>
    <x v="1"/>
    <s v="nonURM"/>
  </r>
  <r>
    <x v="9"/>
    <n v="2"/>
    <n v="1"/>
    <n v="1"/>
    <n v="1"/>
    <n v="1"/>
    <n v="1"/>
    <n v="5"/>
    <n v="3"/>
    <n v="3"/>
    <n v="1"/>
    <n v="3"/>
    <n v="2"/>
    <x v="0"/>
    <x v="1"/>
    <s v="nonURM"/>
  </r>
  <r>
    <x v="10"/>
    <n v="1"/>
    <n v="1"/>
    <n v="1"/>
    <n v="1"/>
    <n v="1"/>
    <n v="1"/>
    <n v="5"/>
    <n v="3"/>
    <n v="3"/>
    <n v="1"/>
    <n v="4"/>
    <n v="4"/>
    <x v="0"/>
    <x v="1"/>
    <s v="URM"/>
  </r>
  <r>
    <x v="11"/>
    <n v="2"/>
    <n v="1"/>
    <n v="1"/>
    <n v="1"/>
    <n v="2"/>
    <n v="1"/>
    <n v="5"/>
    <n v="4"/>
    <n v="3"/>
    <n v="1"/>
    <n v="4"/>
    <n v="3"/>
    <x v="0"/>
    <x v="1"/>
    <s v="URM"/>
  </r>
  <r>
    <x v="12"/>
    <n v="2"/>
    <n v="1"/>
    <n v="2"/>
    <n v="1"/>
    <n v="3"/>
    <n v="2"/>
    <n v="4"/>
    <n v="4"/>
    <n v="3"/>
    <n v="1"/>
    <n v="4"/>
    <n v="3"/>
    <x v="0"/>
    <x v="1"/>
    <s v="nonURM"/>
  </r>
  <r>
    <x v="13"/>
    <n v="5"/>
    <n v="1"/>
    <n v="3"/>
    <n v="1"/>
    <n v="3"/>
    <n v="1"/>
    <n v="5"/>
    <n v="4"/>
    <n v="3"/>
    <n v="1"/>
    <n v="4"/>
    <n v="3"/>
    <x v="0"/>
    <x v="0"/>
    <s v="nonURM"/>
  </r>
  <r>
    <x v="14"/>
    <n v="4"/>
    <n v="1"/>
    <n v="3"/>
    <n v="1"/>
    <n v="2"/>
    <n v="2"/>
    <n v="4"/>
    <n v="2"/>
    <n v="3"/>
    <n v="1"/>
    <n v="3"/>
    <n v="2"/>
    <x v="0"/>
    <x v="1"/>
    <s v="URM"/>
  </r>
  <r>
    <x v="15"/>
    <n v="1"/>
    <n v="2"/>
    <n v="2"/>
    <n v="1"/>
    <n v="1"/>
    <n v="1"/>
    <n v="5"/>
    <n v="3"/>
    <n v="5"/>
    <n v="1"/>
    <n v="3"/>
    <n v="3"/>
    <x v="0"/>
    <x v="1"/>
    <s v="nonURM"/>
  </r>
  <r>
    <x v="16"/>
    <n v="3"/>
    <n v="2"/>
    <n v="2"/>
    <n v="1"/>
    <n v="2"/>
    <n v="3"/>
    <n v="5"/>
    <n v="4"/>
    <n v="5"/>
    <n v="1"/>
    <n v="4"/>
    <n v="4"/>
    <x v="0"/>
    <x v="0"/>
    <s v="nonURM"/>
  </r>
  <r>
    <x v="17"/>
    <n v="1"/>
    <n v="2"/>
    <n v="3"/>
    <n v="1"/>
    <n v="2"/>
    <n v="1"/>
    <n v="3"/>
    <n v="4"/>
    <n v="5"/>
    <n v="1"/>
    <n v="5"/>
    <n v="3"/>
    <x v="0"/>
    <x v="0"/>
    <s v="nonURM"/>
  </r>
  <r>
    <x v="18"/>
    <n v="1"/>
    <n v="3"/>
    <n v="3"/>
    <n v="1"/>
    <n v="2"/>
    <n v="1"/>
    <n v="5"/>
    <n v="3"/>
    <n v="3"/>
    <n v="1"/>
    <n v="2"/>
    <n v="2"/>
    <x v="0"/>
    <x v="1"/>
    <s v="URM"/>
  </r>
  <r>
    <x v="19"/>
    <n v="2"/>
    <n v="1"/>
    <n v="1"/>
    <n v="1"/>
    <n v="2"/>
    <n v="2"/>
    <n v="5"/>
    <n v="3"/>
    <n v="2"/>
    <n v="1"/>
    <n v="3"/>
    <n v="3"/>
    <x v="0"/>
    <x v="0"/>
    <s v="nonURM"/>
  </r>
  <r>
    <x v="20"/>
    <n v="1"/>
    <n v="1"/>
    <n v="2"/>
    <n v="1"/>
    <n v="1"/>
    <n v="2"/>
    <n v="5"/>
    <n v="3"/>
    <n v="2"/>
    <n v="1"/>
    <n v="4"/>
    <n v="3"/>
    <x v="0"/>
    <x v="1"/>
    <s v="URM"/>
  </r>
  <r>
    <x v="21"/>
    <n v="2"/>
    <n v="1"/>
    <n v="2"/>
    <n v="1"/>
    <n v="1"/>
    <n v="1"/>
    <n v="5"/>
    <n v="1"/>
    <n v="2"/>
    <n v="1"/>
    <n v="1"/>
    <n v="1"/>
    <x v="0"/>
    <x v="0"/>
    <s v="URM"/>
  </r>
  <r>
    <x v="22"/>
    <n v="3"/>
    <n v="3"/>
    <n v="1"/>
    <n v="1"/>
    <n v="2"/>
    <n v="2"/>
    <n v="4"/>
    <n v="4"/>
    <n v="2"/>
    <n v="1"/>
    <n v="2"/>
    <n v="2"/>
    <x v="0"/>
    <x v="1"/>
    <s v="nonURM"/>
  </r>
  <r>
    <x v="23"/>
    <n v="4"/>
    <n v="2"/>
    <n v="2"/>
    <n v="1"/>
    <n v="2"/>
    <n v="2"/>
    <n v="4"/>
    <n v="3"/>
    <n v="2"/>
    <n v="1"/>
    <n v="4"/>
    <n v="4"/>
    <x v="0"/>
    <x v="1"/>
    <s v="nonURM"/>
  </r>
  <r>
    <x v="24"/>
    <n v="2"/>
    <n v="1"/>
    <n v="1"/>
    <n v="1"/>
    <n v="1"/>
    <n v="1"/>
    <n v="2"/>
    <n v="2"/>
    <n v="1"/>
    <n v="1"/>
    <n v="3"/>
    <n v="2"/>
    <x v="0"/>
    <x v="1"/>
    <s v="nonURM"/>
  </r>
  <r>
    <x v="25"/>
    <n v="2"/>
    <n v="2"/>
    <n v="2"/>
    <n v="1"/>
    <n v="1"/>
    <n v="2"/>
    <n v="3"/>
    <n v="3"/>
    <n v="2"/>
    <n v="1"/>
    <n v="2"/>
    <n v="2"/>
    <x v="0"/>
    <x v="1"/>
    <s v="nonURM"/>
  </r>
  <r>
    <x v="26"/>
    <n v="2"/>
    <n v="2"/>
    <n v="2"/>
    <n v="1"/>
    <n v="1"/>
    <n v="1"/>
    <n v="2"/>
    <n v="3"/>
    <n v="2"/>
    <n v="1"/>
    <n v="3"/>
    <n v="2"/>
    <x v="0"/>
    <x v="0"/>
    <s v="nonURM"/>
  </r>
  <r>
    <x v="27"/>
    <n v="3"/>
    <n v="2"/>
    <n v="2"/>
    <n v="1"/>
    <n v="3"/>
    <n v="2"/>
    <n v="4"/>
    <n v="3"/>
    <n v="2"/>
    <n v="1"/>
    <n v="4"/>
    <n v="4"/>
    <x v="0"/>
    <x v="1"/>
    <s v="URM"/>
  </r>
  <r>
    <x v="28"/>
    <n v="3"/>
    <n v="1"/>
    <n v="1"/>
    <n v="1"/>
    <n v="3"/>
    <n v="1"/>
    <n v="3"/>
    <n v="1"/>
    <n v="1"/>
    <n v="1"/>
    <n v="3"/>
    <n v="1"/>
    <x v="0"/>
    <x v="1"/>
    <s v="nonURM"/>
  </r>
  <r>
    <x v="29"/>
    <n v="3"/>
    <n v="1"/>
    <n v="1"/>
    <n v="1"/>
    <n v="2"/>
    <n v="2"/>
    <n v="3"/>
    <n v="3"/>
    <n v="1"/>
    <n v="1"/>
    <n v="3"/>
    <n v="2"/>
    <x v="0"/>
    <x v="1"/>
    <s v="nonURM"/>
  </r>
  <r>
    <x v="30"/>
    <n v="1"/>
    <n v="1"/>
    <n v="1"/>
    <n v="1"/>
    <n v="1"/>
    <n v="1"/>
    <n v="3"/>
    <n v="3"/>
    <n v="1"/>
    <n v="1"/>
    <n v="1"/>
    <n v="2"/>
    <x v="0"/>
    <x v="1"/>
    <s v="nonURM"/>
  </r>
  <r>
    <x v="31"/>
    <n v="2"/>
    <n v="1"/>
    <n v="1"/>
    <n v="1"/>
    <n v="2"/>
    <n v="2"/>
    <n v="2"/>
    <n v="3"/>
    <n v="1"/>
    <n v="1"/>
    <n v="4"/>
    <n v="3"/>
    <x v="0"/>
    <x v="0"/>
    <s v="nonURM"/>
  </r>
  <r>
    <x v="32"/>
    <n v="2"/>
    <n v="2"/>
    <n v="1"/>
    <n v="1"/>
    <n v="1"/>
    <n v="2"/>
    <n v="2"/>
    <n v="3"/>
    <n v="1"/>
    <n v="1"/>
    <n v="2"/>
    <n v="3"/>
    <x v="0"/>
    <x v="0"/>
    <s v="nonURM"/>
  </r>
  <r>
    <x v="33"/>
    <n v="3"/>
    <n v="1"/>
    <n v="1"/>
    <n v="1"/>
    <n v="1"/>
    <n v="2"/>
    <n v="3"/>
    <n v="4"/>
    <n v="5"/>
    <n v="1"/>
    <n v="4"/>
    <n v="4"/>
    <x v="0"/>
    <x v="1"/>
    <s v="nonURM"/>
  </r>
  <r>
    <x v="34"/>
    <n v="3"/>
    <n v="1"/>
    <n v="1"/>
    <n v="1"/>
    <n v="2"/>
    <n v="1"/>
    <n v="3"/>
    <n v="3"/>
    <n v="4"/>
    <n v="1"/>
    <n v="4"/>
    <n v="3"/>
    <x v="0"/>
    <x v="1"/>
    <s v="nonURM"/>
  </r>
  <r>
    <x v="35"/>
    <n v="3"/>
    <n v="2"/>
    <n v="1"/>
    <n v="1"/>
    <n v="4"/>
    <n v="3"/>
    <n v="3"/>
    <n v="4"/>
    <n v="5"/>
    <n v="1"/>
    <n v="4"/>
    <n v="4"/>
    <x v="0"/>
    <x v="1"/>
    <s v="nonURM"/>
  </r>
  <r>
    <x v="36"/>
    <n v="2"/>
    <n v="2"/>
    <n v="1"/>
    <n v="1"/>
    <n v="2"/>
    <n v="2"/>
    <n v="3"/>
    <n v="3"/>
    <n v="5"/>
    <n v="1"/>
    <n v="3"/>
    <n v="3"/>
    <x v="0"/>
    <x v="1"/>
    <s v="nonURM"/>
  </r>
  <r>
    <x v="37"/>
    <n v="3"/>
    <n v="1"/>
    <n v="1"/>
    <n v="1"/>
    <n v="1"/>
    <n v="1"/>
    <n v="3"/>
    <n v="3"/>
    <n v="1"/>
    <n v="2"/>
    <n v="3"/>
    <n v="3"/>
    <x v="0"/>
    <x v="1"/>
    <s v="nonURM"/>
  </r>
  <r>
    <x v="38"/>
    <n v="2"/>
    <n v="1"/>
    <n v="1"/>
    <n v="1"/>
    <n v="1"/>
    <n v="2"/>
    <n v="3"/>
    <n v="3"/>
    <n v="1"/>
    <n v="2"/>
    <n v="4"/>
    <n v="4"/>
    <x v="0"/>
    <x v="1"/>
    <s v="nonURM"/>
  </r>
  <r>
    <x v="39"/>
    <n v="3"/>
    <n v="1"/>
    <n v="1"/>
    <n v="1"/>
    <n v="2"/>
    <n v="2"/>
    <n v="3"/>
    <n v="3"/>
    <n v="1"/>
    <n v="2"/>
    <n v="3"/>
    <n v="3"/>
    <x v="0"/>
    <x v="1"/>
    <s v="URM"/>
  </r>
  <r>
    <x v="40"/>
    <n v="3"/>
    <n v="2"/>
    <n v="1"/>
    <n v="1"/>
    <n v="1"/>
    <n v="1"/>
    <n v="3"/>
    <n v="3"/>
    <n v="1"/>
    <n v="2"/>
    <n v="5"/>
    <n v="3"/>
    <x v="0"/>
    <x v="1"/>
    <s v="nonURM"/>
  </r>
  <r>
    <x v="41"/>
    <n v="3"/>
    <n v="3"/>
    <n v="1"/>
    <n v="1"/>
    <n v="3"/>
    <n v="2"/>
    <n v="5"/>
    <n v="3"/>
    <n v="5"/>
    <n v="1"/>
    <n v="3"/>
    <n v="3"/>
    <x v="0"/>
    <x v="1"/>
    <s v="nonURM"/>
  </r>
  <r>
    <x v="42"/>
    <n v="3"/>
    <n v="1"/>
    <n v="1"/>
    <n v="1"/>
    <n v="1"/>
    <n v="3"/>
    <n v="4"/>
    <n v="3"/>
    <n v="3"/>
    <n v="1"/>
    <n v="3"/>
    <n v="4"/>
    <x v="0"/>
    <x v="0"/>
    <s v="URM"/>
  </r>
  <r>
    <x v="43"/>
    <n v="2"/>
    <n v="1"/>
    <n v="1"/>
    <n v="1"/>
    <n v="3"/>
    <n v="2"/>
    <n v="5"/>
    <n v="3"/>
    <n v="2"/>
    <n v="1"/>
    <n v="3"/>
    <n v="2"/>
    <x v="0"/>
    <x v="1"/>
    <s v="URM"/>
  </r>
  <r>
    <x v="44"/>
    <n v="2"/>
    <n v="2"/>
    <n v="1"/>
    <n v="1"/>
    <n v="1"/>
    <n v="1"/>
    <n v="2"/>
    <n v="3"/>
    <n v="2"/>
    <n v="1"/>
    <n v="4"/>
    <n v="3"/>
    <x v="0"/>
    <x v="1"/>
    <s v="nonURM"/>
  </r>
  <r>
    <x v="45"/>
    <n v="2"/>
    <n v="2"/>
    <n v="1"/>
    <n v="1"/>
    <n v="3"/>
    <n v="2"/>
    <n v="2"/>
    <n v="3"/>
    <n v="2"/>
    <n v="1"/>
    <n v="4"/>
    <n v="3"/>
    <x v="0"/>
    <x v="1"/>
    <s v="URM"/>
  </r>
  <r>
    <x v="46"/>
    <n v="1"/>
    <n v="1"/>
    <n v="1"/>
    <n v="1"/>
    <n v="1"/>
    <n v="1"/>
    <n v="3"/>
    <n v="3"/>
    <n v="1"/>
    <n v="1"/>
    <n v="3"/>
    <n v="3"/>
    <x v="0"/>
    <x v="1"/>
    <s v="nonURM"/>
  </r>
  <r>
    <x v="47"/>
    <n v="1"/>
    <n v="1"/>
    <n v="1"/>
    <n v="1"/>
    <n v="1"/>
    <n v="1"/>
    <n v="2"/>
    <n v="2"/>
    <n v="1"/>
    <n v="2"/>
    <n v="2"/>
    <n v="2"/>
    <x v="0"/>
    <x v="1"/>
    <s v="nonURM"/>
  </r>
  <r>
    <x v="48"/>
    <n v="5"/>
    <n v="2"/>
    <n v="1"/>
    <n v="1"/>
    <n v="2"/>
    <n v="1"/>
    <n v="5"/>
    <n v="3"/>
    <n v="1"/>
    <n v="1"/>
    <n v="3"/>
    <n v="2"/>
    <x v="0"/>
    <x v="0"/>
    <s v="nonURM"/>
  </r>
  <r>
    <x v="49"/>
    <n v="5"/>
    <n v="1"/>
    <n v="1"/>
    <n v="1"/>
    <n v="3"/>
    <n v="1"/>
    <n v="4"/>
    <n v="4"/>
    <n v="3"/>
    <n v="1"/>
    <n v="4"/>
    <n v="3"/>
    <x v="0"/>
    <x v="1"/>
    <s v="nonURM"/>
  </r>
  <r>
    <x v="50"/>
    <n v="4"/>
    <n v="2"/>
    <n v="1"/>
    <n v="1"/>
    <n v="1"/>
    <n v="1"/>
    <n v="4"/>
    <n v="4"/>
    <n v="1"/>
    <n v="1"/>
    <n v="3"/>
    <n v="4"/>
    <x v="0"/>
    <x v="1"/>
    <s v="nonURM"/>
  </r>
  <r>
    <x v="51"/>
    <n v="3"/>
    <n v="2"/>
    <n v="1"/>
    <n v="1"/>
    <n v="2"/>
    <n v="1"/>
    <n v="5"/>
    <n v="3"/>
    <n v="5"/>
    <n v="1"/>
    <n v="4"/>
    <n v="3"/>
    <x v="0"/>
    <x v="1"/>
    <s v="URM"/>
  </r>
  <r>
    <x v="52"/>
    <n v="2"/>
    <n v="1"/>
    <n v="1"/>
    <n v="2"/>
    <n v="2"/>
    <n v="2"/>
    <n v="2"/>
    <n v="2"/>
    <n v="1"/>
    <n v="2"/>
    <n v="3"/>
    <n v="2"/>
    <x v="0"/>
    <x v="1"/>
    <s v="nonURM"/>
  </r>
  <r>
    <x v="53"/>
    <n v="1"/>
    <n v="2"/>
    <n v="2"/>
    <n v="2"/>
    <n v="1"/>
    <n v="1"/>
    <n v="5"/>
    <n v="3"/>
    <n v="5"/>
    <n v="3"/>
    <n v="4"/>
    <n v="3"/>
    <x v="0"/>
    <x v="0"/>
    <s v="URM"/>
  </r>
  <r>
    <x v="54"/>
    <n v="4"/>
    <n v="3"/>
    <n v="2"/>
    <n v="2"/>
    <n v="2"/>
    <n v="1"/>
    <n v="4"/>
    <n v="4"/>
    <n v="5"/>
    <n v="3"/>
    <n v="4"/>
    <n v="3"/>
    <x v="0"/>
    <x v="1"/>
    <s v="nonURM"/>
  </r>
  <r>
    <x v="55"/>
    <n v="1"/>
    <n v="3"/>
    <n v="2"/>
    <n v="2"/>
    <n v="2"/>
    <n v="2"/>
    <n v="4"/>
    <n v="3"/>
    <n v="5"/>
    <n v="2"/>
    <n v="4"/>
    <n v="4"/>
    <x v="0"/>
    <x v="1"/>
    <s v="nonURM"/>
  </r>
  <r>
    <x v="56"/>
    <n v="1"/>
    <n v="4"/>
    <n v="5"/>
    <n v="2"/>
    <n v="2"/>
    <n v="1"/>
    <n v="4"/>
    <n v="5"/>
    <n v="5"/>
    <n v="2"/>
    <n v="5"/>
    <n v="1"/>
    <x v="0"/>
    <x v="1"/>
    <s v="nonURM"/>
  </r>
  <r>
    <x v="57"/>
    <n v="3"/>
    <n v="1"/>
    <n v="4"/>
    <n v="2"/>
    <n v="3"/>
    <n v="3"/>
    <n v="5"/>
    <n v="4"/>
    <n v="4"/>
    <n v="2"/>
    <n v="5"/>
    <n v="5"/>
    <x v="0"/>
    <x v="1"/>
    <s v="nonURM"/>
  </r>
  <r>
    <x v="58"/>
    <n v="1"/>
    <n v="1"/>
    <n v="2"/>
    <n v="2"/>
    <n v="3"/>
    <n v="2"/>
    <n v="4"/>
    <n v="5"/>
    <n v="4"/>
    <n v="2"/>
    <n v="4"/>
    <n v="4"/>
    <x v="0"/>
    <x v="1"/>
    <s v="URM"/>
  </r>
  <r>
    <x v="59"/>
    <n v="4"/>
    <n v="2"/>
    <n v="4"/>
    <n v="2"/>
    <n v="3"/>
    <n v="2"/>
    <n v="4"/>
    <n v="3"/>
    <n v="4"/>
    <n v="2"/>
    <n v="5"/>
    <n v="3"/>
    <x v="0"/>
    <x v="1"/>
    <s v="nonURM"/>
  </r>
  <r>
    <x v="60"/>
    <n v="4"/>
    <n v="2"/>
    <n v="4"/>
    <n v="2"/>
    <n v="3"/>
    <n v="3"/>
    <n v="4"/>
    <n v="4"/>
    <n v="4"/>
    <n v="2"/>
    <n v="4"/>
    <n v="4"/>
    <x v="0"/>
    <x v="1"/>
    <s v="URM"/>
  </r>
  <r>
    <x v="61"/>
    <n v="4"/>
    <n v="2"/>
    <n v="3"/>
    <n v="2"/>
    <n v="2"/>
    <n v="3"/>
    <n v="5"/>
    <n v="4"/>
    <n v="4"/>
    <n v="2"/>
    <n v="5"/>
    <n v="5"/>
    <x v="0"/>
    <x v="0"/>
    <s v="URM"/>
  </r>
  <r>
    <x v="62"/>
    <n v="2"/>
    <n v="3"/>
    <n v="4"/>
    <n v="2"/>
    <n v="3"/>
    <n v="2"/>
    <n v="5"/>
    <n v="4"/>
    <n v="4"/>
    <n v="2"/>
    <n v="4"/>
    <n v="4"/>
    <x v="0"/>
    <x v="0"/>
    <s v="nonURM"/>
  </r>
  <r>
    <x v="63"/>
    <n v="3"/>
    <n v="3"/>
    <n v="4"/>
    <n v="2"/>
    <n v="3"/>
    <n v="3"/>
    <n v="5"/>
    <n v="4"/>
    <n v="4"/>
    <n v="3"/>
    <n v="4"/>
    <n v="3"/>
    <x v="0"/>
    <x v="1"/>
    <s v="URM"/>
  </r>
  <r>
    <x v="64"/>
    <n v="1"/>
    <n v="3"/>
    <n v="2"/>
    <n v="2"/>
    <n v="2"/>
    <n v="3"/>
    <n v="5"/>
    <n v="4"/>
    <n v="4"/>
    <n v="2"/>
    <n v="4"/>
    <n v="4"/>
    <x v="0"/>
    <x v="0"/>
    <s v="URM"/>
  </r>
  <r>
    <x v="65"/>
    <n v="4"/>
    <n v="1"/>
    <n v="3"/>
    <n v="2"/>
    <n v="1"/>
    <n v="2"/>
    <n v="4"/>
    <n v="2"/>
    <n v="3"/>
    <n v="2"/>
    <n v="3"/>
    <n v="3"/>
    <x v="0"/>
    <x v="1"/>
    <s v="nonURM"/>
  </r>
  <r>
    <x v="66"/>
    <n v="2"/>
    <n v="1"/>
    <n v="3"/>
    <n v="2"/>
    <n v="2"/>
    <n v="2"/>
    <n v="4"/>
    <n v="4"/>
    <n v="3"/>
    <n v="2"/>
    <n v="4"/>
    <n v="4"/>
    <x v="0"/>
    <x v="1"/>
    <s v="nonURM"/>
  </r>
  <r>
    <x v="67"/>
    <n v="4"/>
    <n v="2"/>
    <n v="1"/>
    <n v="2"/>
    <n v="3"/>
    <n v="3"/>
    <n v="4"/>
    <n v="5"/>
    <n v="1"/>
    <n v="1"/>
    <n v="5"/>
    <n v="5"/>
    <x v="0"/>
    <x v="1"/>
    <s v="nonURM"/>
  </r>
  <r>
    <x v="68"/>
    <n v="3"/>
    <n v="2"/>
    <n v="3"/>
    <n v="2"/>
    <n v="3"/>
    <n v="3"/>
    <n v="5"/>
    <n v="3"/>
    <n v="3"/>
    <n v="2"/>
    <n v="4"/>
    <n v="3"/>
    <x v="0"/>
    <x v="1"/>
    <s v="nonURM"/>
  </r>
  <r>
    <x v="69"/>
    <n v="2"/>
    <n v="2"/>
    <n v="2"/>
    <n v="2"/>
    <n v="2"/>
    <n v="2"/>
    <n v="5"/>
    <n v="3"/>
    <n v="3"/>
    <n v="2"/>
    <n v="4"/>
    <n v="4"/>
    <x v="0"/>
    <x v="1"/>
    <s v="nonURM"/>
  </r>
  <r>
    <x v="70"/>
    <n v="1"/>
    <n v="2"/>
    <n v="2"/>
    <n v="2"/>
    <n v="2"/>
    <n v="2"/>
    <n v="5"/>
    <n v="4"/>
    <n v="3"/>
    <n v="2"/>
    <n v="4"/>
    <n v="4"/>
    <x v="0"/>
    <x v="1"/>
    <s v="nonURM"/>
  </r>
  <r>
    <x v="71"/>
    <n v="3"/>
    <n v="2"/>
    <n v="3"/>
    <n v="2"/>
    <n v="2"/>
    <n v="3"/>
    <n v="4"/>
    <n v="3"/>
    <n v="3"/>
    <n v="2"/>
    <n v="5"/>
    <n v="4"/>
    <x v="0"/>
    <x v="1"/>
    <s v="nonURM"/>
  </r>
  <r>
    <x v="72"/>
    <n v="1"/>
    <n v="2"/>
    <n v="3"/>
    <n v="2"/>
    <n v="3"/>
    <n v="3"/>
    <n v="4"/>
    <n v="4"/>
    <n v="3"/>
    <n v="2"/>
    <n v="5"/>
    <n v="4"/>
    <x v="0"/>
    <x v="1"/>
    <s v="nonURM"/>
  </r>
  <r>
    <x v="73"/>
    <n v="3"/>
    <n v="2"/>
    <n v="2"/>
    <n v="2"/>
    <n v="2"/>
    <n v="1"/>
    <n v="4"/>
    <n v="3"/>
    <n v="3"/>
    <n v="2"/>
    <n v="4"/>
    <n v="4"/>
    <x v="0"/>
    <x v="1"/>
    <s v="nonURM"/>
  </r>
  <r>
    <x v="74"/>
    <n v="3"/>
    <n v="2"/>
    <n v="2"/>
    <n v="2"/>
    <n v="2"/>
    <n v="2"/>
    <n v="5"/>
    <n v="4"/>
    <n v="5"/>
    <n v="1"/>
    <n v="4"/>
    <n v="3"/>
    <x v="0"/>
    <x v="0"/>
    <s v="nonURM"/>
  </r>
  <r>
    <x v="75"/>
    <n v="1"/>
    <n v="2"/>
    <n v="3"/>
    <n v="2"/>
    <n v="2"/>
    <n v="2"/>
    <n v="4"/>
    <n v="3"/>
    <n v="3"/>
    <n v="3"/>
    <n v="3"/>
    <n v="3"/>
    <x v="0"/>
    <x v="0"/>
    <s v="nonURM"/>
  </r>
  <r>
    <x v="76"/>
    <n v="3"/>
    <n v="2"/>
    <n v="2"/>
    <n v="2"/>
    <n v="4"/>
    <n v="2"/>
    <n v="4"/>
    <n v="3"/>
    <n v="3"/>
    <n v="3"/>
    <n v="4"/>
    <n v="3"/>
    <x v="0"/>
    <x v="0"/>
    <s v="nonURM"/>
  </r>
  <r>
    <x v="77"/>
    <n v="1"/>
    <n v="2"/>
    <n v="3"/>
    <n v="2"/>
    <n v="3"/>
    <n v="3"/>
    <n v="4"/>
    <n v="4"/>
    <n v="3"/>
    <n v="1"/>
    <n v="4"/>
    <n v="3"/>
    <x v="0"/>
    <x v="0"/>
    <s v="nonURM"/>
  </r>
  <r>
    <x v="78"/>
    <n v="1"/>
    <n v="2"/>
    <n v="1"/>
    <n v="2"/>
    <n v="3"/>
    <n v="1"/>
    <n v="5"/>
    <n v="3"/>
    <n v="5"/>
    <n v="2"/>
    <n v="3"/>
    <n v="2"/>
    <x v="0"/>
    <x v="1"/>
    <s v="nonURM"/>
  </r>
  <r>
    <x v="79"/>
    <n v="1"/>
    <n v="2"/>
    <n v="3"/>
    <n v="2"/>
    <n v="2"/>
    <n v="3"/>
    <n v="5"/>
    <n v="3"/>
    <n v="5"/>
    <n v="2"/>
    <n v="2"/>
    <n v="3"/>
    <x v="0"/>
    <x v="0"/>
    <s v="nonURM"/>
  </r>
  <r>
    <x v="80"/>
    <n v="1"/>
    <n v="2"/>
    <n v="2"/>
    <n v="2"/>
    <n v="3"/>
    <n v="2"/>
    <n v="5"/>
    <n v="3"/>
    <n v="3"/>
    <n v="2"/>
    <n v="4"/>
    <n v="3"/>
    <x v="0"/>
    <x v="1"/>
    <s v="URM"/>
  </r>
  <r>
    <x v="81"/>
    <n v="3"/>
    <n v="3"/>
    <n v="3"/>
    <n v="2"/>
    <n v="2"/>
    <n v="3"/>
    <n v="5"/>
    <n v="4"/>
    <n v="3"/>
    <n v="2"/>
    <n v="4"/>
    <n v="4"/>
    <x v="0"/>
    <x v="1"/>
    <s v="nonURM"/>
  </r>
  <r>
    <x v="82"/>
    <n v="3"/>
    <n v="3"/>
    <n v="3"/>
    <n v="2"/>
    <n v="3"/>
    <n v="3"/>
    <n v="4"/>
    <n v="4"/>
    <n v="3"/>
    <n v="2"/>
    <n v="5"/>
    <n v="4"/>
    <x v="0"/>
    <x v="0"/>
    <s v="nonURM"/>
  </r>
  <r>
    <x v="83"/>
    <n v="4"/>
    <n v="3"/>
    <n v="4"/>
    <n v="2"/>
    <n v="3"/>
    <n v="2"/>
    <n v="4"/>
    <n v="4"/>
    <n v="3"/>
    <n v="3"/>
    <n v="4"/>
    <n v="3"/>
    <x v="0"/>
    <x v="0"/>
    <s v="URM"/>
  </r>
  <r>
    <x v="84"/>
    <n v="1"/>
    <n v="1"/>
    <n v="3"/>
    <n v="2"/>
    <n v="3"/>
    <n v="1"/>
    <n v="4"/>
    <n v="5"/>
    <n v="3"/>
    <n v="2"/>
    <n v="4"/>
    <n v="1"/>
    <x v="0"/>
    <x v="1"/>
    <s v="nonURM"/>
  </r>
  <r>
    <x v="85"/>
    <n v="1"/>
    <n v="4"/>
    <n v="3"/>
    <n v="2"/>
    <n v="4"/>
    <n v="1"/>
    <n v="4"/>
    <n v="5"/>
    <n v="3"/>
    <n v="2"/>
    <n v="4"/>
    <n v="2"/>
    <x v="0"/>
    <x v="1"/>
    <s v="nonURM"/>
  </r>
  <r>
    <x v="86"/>
    <n v="1"/>
    <n v="1"/>
    <n v="2"/>
    <n v="2"/>
    <n v="2"/>
    <n v="1"/>
    <n v="5"/>
    <n v="2"/>
    <n v="2"/>
    <n v="2"/>
    <n v="3"/>
    <n v="2"/>
    <x v="0"/>
    <x v="1"/>
    <s v="nonURM"/>
  </r>
  <r>
    <x v="87"/>
    <n v="1"/>
    <n v="1"/>
    <n v="2"/>
    <n v="2"/>
    <n v="2"/>
    <n v="3"/>
    <n v="5"/>
    <n v="4"/>
    <n v="2"/>
    <n v="2"/>
    <n v="4"/>
    <n v="4"/>
    <x v="0"/>
    <x v="1"/>
    <s v="nonURM"/>
  </r>
  <r>
    <x v="88"/>
    <n v="4"/>
    <n v="2"/>
    <n v="1"/>
    <n v="2"/>
    <n v="2"/>
    <n v="2"/>
    <n v="4"/>
    <n v="4"/>
    <n v="5"/>
    <n v="2"/>
    <n v="3"/>
    <n v="3"/>
    <x v="0"/>
    <x v="1"/>
    <s v="URM"/>
  </r>
  <r>
    <x v="89"/>
    <n v="4"/>
    <n v="1"/>
    <n v="2"/>
    <n v="2"/>
    <n v="4"/>
    <n v="3"/>
    <n v="4"/>
    <n v="4"/>
    <n v="2"/>
    <n v="2"/>
    <n v="5"/>
    <n v="4"/>
    <x v="0"/>
    <x v="0"/>
    <s v="nonURM"/>
  </r>
  <r>
    <x v="90"/>
    <n v="1"/>
    <n v="2"/>
    <n v="1"/>
    <n v="2"/>
    <n v="3"/>
    <n v="2"/>
    <n v="5"/>
    <n v="4"/>
    <n v="5"/>
    <n v="2"/>
    <n v="4"/>
    <n v="4"/>
    <x v="0"/>
    <x v="1"/>
    <s v="URM"/>
  </r>
  <r>
    <x v="91"/>
    <n v="2"/>
    <n v="1"/>
    <n v="2"/>
    <n v="2"/>
    <n v="1"/>
    <n v="1"/>
    <n v="5"/>
    <n v="4"/>
    <n v="2"/>
    <n v="2"/>
    <n v="3"/>
    <n v="4"/>
    <x v="0"/>
    <x v="1"/>
    <s v="URM"/>
  </r>
  <r>
    <x v="92"/>
    <n v="2"/>
    <n v="1"/>
    <n v="2"/>
    <n v="2"/>
    <n v="3"/>
    <n v="3"/>
    <n v="5"/>
    <n v="4"/>
    <n v="2"/>
    <n v="2"/>
    <n v="4"/>
    <n v="4"/>
    <x v="0"/>
    <x v="1"/>
    <s v="URM"/>
  </r>
  <r>
    <x v="93"/>
    <n v="3"/>
    <n v="1"/>
    <n v="1"/>
    <n v="2"/>
    <n v="3"/>
    <n v="1"/>
    <n v="5"/>
    <n v="5"/>
    <n v="5"/>
    <n v="2"/>
    <n v="3"/>
    <n v="2"/>
    <x v="0"/>
    <x v="1"/>
    <s v="URM"/>
  </r>
  <r>
    <x v="94"/>
    <n v="2"/>
    <n v="1"/>
    <n v="2"/>
    <n v="2"/>
    <n v="4"/>
    <n v="3"/>
    <n v="5"/>
    <n v="2"/>
    <n v="2"/>
    <n v="3"/>
    <n v="4"/>
    <n v="3"/>
    <x v="0"/>
    <x v="0"/>
    <s v="URM"/>
  </r>
  <r>
    <x v="95"/>
    <n v="4"/>
    <n v="2"/>
    <n v="2"/>
    <n v="2"/>
    <n v="1"/>
    <n v="2"/>
    <n v="4"/>
    <n v="3"/>
    <n v="2"/>
    <n v="2"/>
    <n v="3"/>
    <n v="4"/>
    <x v="0"/>
    <x v="1"/>
    <s v="nonURM"/>
  </r>
  <r>
    <x v="96"/>
    <n v="2"/>
    <n v="2"/>
    <n v="2"/>
    <n v="2"/>
    <n v="2"/>
    <n v="3"/>
    <n v="2"/>
    <n v="3"/>
    <n v="2"/>
    <n v="2"/>
    <n v="3"/>
    <n v="3"/>
    <x v="0"/>
    <x v="1"/>
    <s v="nonURM"/>
  </r>
  <r>
    <x v="97"/>
    <n v="3"/>
    <n v="2"/>
    <n v="2"/>
    <n v="2"/>
    <n v="2"/>
    <n v="2"/>
    <n v="3"/>
    <n v="3"/>
    <n v="2"/>
    <n v="2"/>
    <n v="3"/>
    <n v="2"/>
    <x v="0"/>
    <x v="1"/>
    <s v="nonURM"/>
  </r>
  <r>
    <x v="98"/>
    <n v="1"/>
    <n v="2"/>
    <n v="2"/>
    <n v="2"/>
    <n v="2"/>
    <n v="3"/>
    <n v="2"/>
    <n v="4"/>
    <n v="2"/>
    <n v="2"/>
    <n v="4"/>
    <n v="4"/>
    <x v="0"/>
    <x v="1"/>
    <s v="nonURM"/>
  </r>
  <r>
    <x v="99"/>
    <n v="3"/>
    <n v="2"/>
    <n v="2"/>
    <n v="2"/>
    <n v="3"/>
    <n v="3"/>
    <n v="3"/>
    <n v="3"/>
    <n v="2"/>
    <n v="2"/>
    <n v="4"/>
    <n v="4"/>
    <x v="0"/>
    <x v="1"/>
    <s v="nonURM"/>
  </r>
  <r>
    <x v="100"/>
    <n v="2"/>
    <n v="2"/>
    <n v="2"/>
    <n v="2"/>
    <n v="3"/>
    <n v="3"/>
    <n v="2"/>
    <n v="3"/>
    <n v="2"/>
    <n v="2"/>
    <n v="3"/>
    <n v="3"/>
    <x v="0"/>
    <x v="1"/>
    <s v="nonURM"/>
  </r>
  <r>
    <x v="101"/>
    <n v="2"/>
    <n v="2"/>
    <n v="2"/>
    <n v="2"/>
    <n v="1"/>
    <n v="1"/>
    <n v="2"/>
    <n v="3"/>
    <n v="2"/>
    <n v="2"/>
    <n v="3"/>
    <n v="3"/>
    <x v="0"/>
    <x v="1"/>
    <s v="nonURM"/>
  </r>
  <r>
    <x v="102"/>
    <n v="2"/>
    <n v="2"/>
    <n v="2"/>
    <n v="2"/>
    <n v="2"/>
    <n v="3"/>
    <n v="2"/>
    <n v="3"/>
    <n v="2"/>
    <n v="2"/>
    <n v="4"/>
    <n v="3"/>
    <x v="0"/>
    <x v="0"/>
    <s v="nonURM"/>
  </r>
  <r>
    <x v="103"/>
    <n v="4"/>
    <n v="2"/>
    <n v="2"/>
    <n v="2"/>
    <n v="2"/>
    <n v="2"/>
    <n v="4"/>
    <n v="3"/>
    <n v="2"/>
    <n v="3"/>
    <n v="3"/>
    <n v="3"/>
    <x v="0"/>
    <x v="0"/>
    <s v="nonURM"/>
  </r>
  <r>
    <x v="104"/>
    <n v="4"/>
    <n v="2"/>
    <n v="1"/>
    <n v="2"/>
    <n v="1"/>
    <n v="1"/>
    <n v="5"/>
    <n v="3"/>
    <n v="5"/>
    <n v="2"/>
    <n v="3"/>
    <n v="3"/>
    <x v="0"/>
    <x v="1"/>
    <s v="nonURM"/>
  </r>
  <r>
    <x v="105"/>
    <n v="2"/>
    <n v="2"/>
    <n v="1"/>
    <n v="2"/>
    <n v="2"/>
    <n v="3"/>
    <n v="3"/>
    <n v="3"/>
    <n v="5"/>
    <n v="2"/>
    <n v="4"/>
    <n v="4"/>
    <x v="0"/>
    <x v="0"/>
    <s v="nonURM"/>
  </r>
  <r>
    <x v="106"/>
    <n v="1"/>
    <n v="1"/>
    <n v="1"/>
    <n v="2"/>
    <n v="4"/>
    <n v="3"/>
    <n v="4"/>
    <n v="4"/>
    <n v="2"/>
    <n v="2"/>
    <n v="5"/>
    <n v="5"/>
    <x v="0"/>
    <x v="1"/>
    <s v="nonURM"/>
  </r>
  <r>
    <x v="107"/>
    <n v="4"/>
    <n v="2"/>
    <n v="2"/>
    <n v="2"/>
    <n v="4"/>
    <n v="3"/>
    <n v="4"/>
    <n v="2"/>
    <n v="2"/>
    <n v="2"/>
    <n v="5"/>
    <n v="4"/>
    <x v="0"/>
    <x v="1"/>
    <s v="URM"/>
  </r>
  <r>
    <x v="108"/>
    <n v="2"/>
    <n v="2"/>
    <n v="2"/>
    <n v="2"/>
    <n v="2"/>
    <n v="2"/>
    <n v="3"/>
    <n v="3"/>
    <n v="2"/>
    <n v="2"/>
    <n v="3"/>
    <n v="3"/>
    <x v="0"/>
    <x v="1"/>
    <s v="URM"/>
  </r>
  <r>
    <x v="109"/>
    <n v="3"/>
    <n v="2"/>
    <n v="2"/>
    <n v="2"/>
    <n v="1"/>
    <n v="2"/>
    <n v="3"/>
    <n v="3"/>
    <n v="2"/>
    <n v="2"/>
    <n v="3"/>
    <n v="3"/>
    <x v="0"/>
    <x v="1"/>
    <s v="URM"/>
  </r>
  <r>
    <x v="110"/>
    <n v="3"/>
    <n v="2"/>
    <n v="2"/>
    <n v="2"/>
    <n v="2"/>
    <n v="2"/>
    <n v="3"/>
    <n v="3"/>
    <n v="2"/>
    <n v="2"/>
    <n v="3"/>
    <n v="3"/>
    <x v="0"/>
    <x v="0"/>
    <s v="URM"/>
  </r>
  <r>
    <x v="111"/>
    <n v="5"/>
    <n v="3"/>
    <n v="2"/>
    <n v="2"/>
    <n v="3"/>
    <n v="3"/>
    <n v="4"/>
    <n v="3"/>
    <n v="2"/>
    <n v="2"/>
    <n v="3"/>
    <n v="3"/>
    <x v="0"/>
    <x v="1"/>
    <s v="nonURM"/>
  </r>
  <r>
    <x v="112"/>
    <n v="3"/>
    <n v="3"/>
    <n v="2"/>
    <n v="2"/>
    <n v="3"/>
    <n v="2"/>
    <n v="3"/>
    <n v="3"/>
    <n v="2"/>
    <n v="2"/>
    <n v="4"/>
    <n v="3"/>
    <x v="0"/>
    <x v="1"/>
    <s v="nonURM"/>
  </r>
  <r>
    <x v="113"/>
    <n v="1"/>
    <n v="3"/>
    <n v="2"/>
    <n v="2"/>
    <n v="3"/>
    <n v="2"/>
    <n v="4"/>
    <n v="4"/>
    <n v="2"/>
    <n v="2"/>
    <n v="4"/>
    <n v="3"/>
    <x v="0"/>
    <x v="1"/>
    <s v="nonURM"/>
  </r>
  <r>
    <x v="114"/>
    <n v="3"/>
    <n v="3"/>
    <n v="2"/>
    <n v="2"/>
    <n v="1"/>
    <n v="1"/>
    <n v="4"/>
    <n v="4"/>
    <n v="2"/>
    <n v="2"/>
    <n v="3"/>
    <n v="3"/>
    <x v="0"/>
    <x v="1"/>
    <s v="nonURM"/>
  </r>
  <r>
    <x v="115"/>
    <n v="4"/>
    <n v="3"/>
    <n v="2"/>
    <n v="2"/>
    <n v="3"/>
    <n v="2"/>
    <n v="4"/>
    <n v="4"/>
    <n v="2"/>
    <n v="3"/>
    <n v="4"/>
    <n v="4"/>
    <x v="0"/>
    <x v="0"/>
    <s v="nonURM"/>
  </r>
  <r>
    <x v="116"/>
    <n v="5"/>
    <n v="3"/>
    <n v="2"/>
    <n v="2"/>
    <n v="2"/>
    <n v="3"/>
    <n v="5"/>
    <n v="4"/>
    <n v="2"/>
    <n v="3"/>
    <n v="4"/>
    <n v="3"/>
    <x v="0"/>
    <x v="0"/>
    <s v="nonURM"/>
  </r>
  <r>
    <x v="117"/>
    <n v="3"/>
    <n v="3"/>
    <n v="2"/>
    <n v="2"/>
    <n v="3"/>
    <n v="3"/>
    <n v="3"/>
    <n v="3"/>
    <n v="2"/>
    <n v="2"/>
    <n v="4"/>
    <n v="4"/>
    <x v="0"/>
    <x v="0"/>
    <s v="nonURM"/>
  </r>
  <r>
    <x v="118"/>
    <n v="4"/>
    <n v="3"/>
    <n v="2"/>
    <n v="2"/>
    <n v="1"/>
    <n v="1"/>
    <n v="4"/>
    <n v="4"/>
    <n v="2"/>
    <n v="3"/>
    <n v="4"/>
    <n v="4"/>
    <x v="0"/>
    <x v="0"/>
    <s v="URM"/>
  </r>
  <r>
    <x v="119"/>
    <n v="2"/>
    <n v="1"/>
    <n v="2"/>
    <n v="2"/>
    <n v="2"/>
    <n v="2"/>
    <n v="3"/>
    <n v="5"/>
    <n v="2"/>
    <n v="3"/>
    <n v="3"/>
    <n v="3"/>
    <x v="0"/>
    <x v="1"/>
    <s v="nonURM"/>
  </r>
  <r>
    <x v="120"/>
    <n v="1"/>
    <n v="1"/>
    <n v="1"/>
    <n v="2"/>
    <n v="4"/>
    <n v="1"/>
    <n v="4"/>
    <n v="3"/>
    <n v="2"/>
    <n v="2"/>
    <n v="4"/>
    <n v="3"/>
    <x v="0"/>
    <x v="0"/>
    <s v="URM"/>
  </r>
  <r>
    <x v="121"/>
    <n v="2"/>
    <n v="1"/>
    <n v="1"/>
    <n v="2"/>
    <n v="3"/>
    <n v="3"/>
    <n v="4"/>
    <n v="3"/>
    <n v="2"/>
    <n v="2"/>
    <n v="5"/>
    <n v="5"/>
    <x v="0"/>
    <x v="1"/>
    <s v="URM"/>
  </r>
  <r>
    <x v="122"/>
    <n v="3"/>
    <n v="2"/>
    <n v="1"/>
    <n v="2"/>
    <n v="3"/>
    <n v="3"/>
    <n v="3"/>
    <n v="3"/>
    <n v="2"/>
    <n v="2"/>
    <n v="4"/>
    <n v="4"/>
    <x v="0"/>
    <x v="0"/>
    <s v="nonURM"/>
  </r>
  <r>
    <x v="123"/>
    <n v="5"/>
    <n v="2"/>
    <n v="1"/>
    <n v="2"/>
    <n v="2"/>
    <n v="1"/>
    <n v="5"/>
    <n v="4"/>
    <n v="2"/>
    <n v="2"/>
    <n v="4"/>
    <n v="3"/>
    <x v="0"/>
    <x v="1"/>
    <s v="URM"/>
  </r>
  <r>
    <x v="124"/>
    <n v="3"/>
    <n v="1"/>
    <n v="1"/>
    <n v="2"/>
    <n v="2"/>
    <n v="2"/>
    <n v="3"/>
    <n v="2"/>
    <n v="1"/>
    <n v="2"/>
    <n v="2"/>
    <n v="2"/>
    <x v="0"/>
    <x v="0"/>
    <s v="nonURM"/>
  </r>
  <r>
    <x v="125"/>
    <n v="3"/>
    <n v="1"/>
    <n v="1"/>
    <n v="2"/>
    <n v="1"/>
    <n v="2"/>
    <n v="3"/>
    <n v="2"/>
    <n v="1"/>
    <n v="2"/>
    <n v="3"/>
    <n v="3"/>
    <x v="0"/>
    <x v="1"/>
    <s v="URM"/>
  </r>
  <r>
    <x v="126"/>
    <n v="2"/>
    <n v="2"/>
    <n v="1"/>
    <n v="3"/>
    <n v="1"/>
    <n v="1"/>
    <n v="3"/>
    <n v="4"/>
    <n v="5"/>
    <n v="3"/>
    <n v="3"/>
    <n v="3"/>
    <x v="0"/>
    <x v="1"/>
    <s v="nonURM"/>
  </r>
  <r>
    <x v="127"/>
    <n v="5"/>
    <n v="1"/>
    <n v="1"/>
    <n v="3"/>
    <n v="4"/>
    <n v="2"/>
    <n v="5"/>
    <n v="4"/>
    <n v="3"/>
    <n v="3"/>
    <n v="5"/>
    <n v="4"/>
    <x v="0"/>
    <x v="1"/>
    <s v="nonURM"/>
  </r>
  <r>
    <x v="128"/>
    <n v="1"/>
    <n v="3"/>
    <n v="1"/>
    <n v="3"/>
    <n v="4"/>
    <n v="1"/>
    <n v="3"/>
    <n v="4"/>
    <n v="4"/>
    <n v="3"/>
    <n v="5"/>
    <n v="1"/>
    <x v="0"/>
    <x v="1"/>
    <s v="nonURM"/>
  </r>
  <r>
    <x v="129"/>
    <n v="5"/>
    <n v="2"/>
    <n v="5"/>
    <n v="3"/>
    <n v="2"/>
    <n v="1"/>
    <n v="5"/>
    <n v="4"/>
    <n v="5"/>
    <n v="3"/>
    <n v="4"/>
    <n v="1"/>
    <x v="0"/>
    <x v="0"/>
    <s v="nonURM"/>
  </r>
  <r>
    <x v="130"/>
    <n v="4"/>
    <n v="1"/>
    <n v="5"/>
    <n v="3"/>
    <n v="5"/>
    <n v="1"/>
    <n v="5"/>
    <n v="5"/>
    <n v="5"/>
    <n v="3"/>
    <n v="5"/>
    <n v="1"/>
    <x v="0"/>
    <x v="0"/>
    <s v="URM"/>
  </r>
  <r>
    <x v="131"/>
    <n v="4"/>
    <n v="3"/>
    <n v="1"/>
    <n v="3"/>
    <n v="3"/>
    <n v="3"/>
    <n v="4"/>
    <n v="3"/>
    <n v="5"/>
    <n v="3"/>
    <n v="4"/>
    <n v="4"/>
    <x v="0"/>
    <x v="1"/>
    <s v="URM"/>
  </r>
  <r>
    <x v="132"/>
    <n v="3"/>
    <n v="2"/>
    <n v="4"/>
    <n v="3"/>
    <n v="3"/>
    <n v="3"/>
    <n v="4"/>
    <n v="3"/>
    <n v="4"/>
    <n v="2"/>
    <n v="4"/>
    <n v="4"/>
    <x v="0"/>
    <x v="1"/>
    <s v="nonURM"/>
  </r>
  <r>
    <x v="133"/>
    <n v="1"/>
    <n v="3"/>
    <n v="4"/>
    <n v="3"/>
    <n v="4"/>
    <n v="3"/>
    <n v="5"/>
    <n v="4"/>
    <n v="4"/>
    <n v="3"/>
    <n v="5"/>
    <n v="4"/>
    <x v="0"/>
    <x v="0"/>
    <s v="nonURM"/>
  </r>
  <r>
    <x v="134"/>
    <n v="2"/>
    <n v="3"/>
    <n v="3"/>
    <n v="3"/>
    <n v="5"/>
    <n v="3"/>
    <n v="5"/>
    <n v="4"/>
    <n v="4"/>
    <n v="3"/>
    <n v="5"/>
    <n v="4"/>
    <x v="0"/>
    <x v="0"/>
    <s v="URM"/>
  </r>
  <r>
    <x v="135"/>
    <n v="4"/>
    <n v="3"/>
    <n v="3"/>
    <n v="3"/>
    <n v="3"/>
    <n v="2"/>
    <n v="5"/>
    <n v="4"/>
    <n v="4"/>
    <n v="2"/>
    <n v="4"/>
    <n v="4"/>
    <x v="0"/>
    <x v="1"/>
    <s v="URM"/>
  </r>
  <r>
    <x v="136"/>
    <n v="2"/>
    <n v="1"/>
    <n v="4"/>
    <n v="3"/>
    <n v="3"/>
    <n v="1"/>
    <n v="5"/>
    <n v="5"/>
    <n v="4"/>
    <n v="3"/>
    <n v="4"/>
    <n v="1"/>
    <x v="0"/>
    <x v="1"/>
    <s v="nonURM"/>
  </r>
  <r>
    <x v="137"/>
    <n v="5"/>
    <n v="1"/>
    <n v="4"/>
    <n v="3"/>
    <n v="4"/>
    <n v="1"/>
    <n v="5"/>
    <n v="5"/>
    <n v="4"/>
    <n v="3"/>
    <n v="4"/>
    <n v="1"/>
    <x v="0"/>
    <x v="1"/>
    <s v="nonURM"/>
  </r>
  <r>
    <x v="138"/>
    <n v="5"/>
    <n v="1"/>
    <n v="4"/>
    <n v="3"/>
    <n v="4"/>
    <n v="1"/>
    <n v="5"/>
    <n v="5"/>
    <n v="4"/>
    <n v="3"/>
    <n v="4"/>
    <n v="1"/>
    <x v="0"/>
    <x v="1"/>
    <s v="URM"/>
  </r>
  <r>
    <x v="139"/>
    <n v="3"/>
    <n v="1"/>
    <n v="1"/>
    <n v="3"/>
    <n v="3"/>
    <n v="2"/>
    <n v="4"/>
    <n v="3"/>
    <n v="5"/>
    <n v="3"/>
    <n v="3"/>
    <n v="3"/>
    <x v="0"/>
    <x v="1"/>
    <s v="nonURM"/>
  </r>
  <r>
    <x v="140"/>
    <n v="3"/>
    <n v="1"/>
    <n v="3"/>
    <n v="3"/>
    <n v="3"/>
    <n v="3"/>
    <n v="5"/>
    <n v="2"/>
    <n v="3"/>
    <n v="3"/>
    <n v="3"/>
    <n v="3"/>
    <x v="0"/>
    <x v="1"/>
    <s v="URM"/>
  </r>
  <r>
    <x v="141"/>
    <n v="4"/>
    <n v="1"/>
    <n v="1"/>
    <n v="3"/>
    <n v="2"/>
    <n v="1"/>
    <n v="4"/>
    <n v="4"/>
    <n v="5"/>
    <n v="3"/>
    <n v="4"/>
    <n v="5"/>
    <x v="0"/>
    <x v="1"/>
    <s v="nonURM"/>
  </r>
  <r>
    <x v="142"/>
    <n v="1"/>
    <n v="2"/>
    <n v="3"/>
    <n v="3"/>
    <n v="3"/>
    <n v="3"/>
    <n v="5"/>
    <n v="4"/>
    <n v="3"/>
    <n v="2"/>
    <n v="4"/>
    <n v="3"/>
    <x v="0"/>
    <x v="1"/>
    <s v="nonURM"/>
  </r>
  <r>
    <x v="143"/>
    <n v="3"/>
    <n v="2"/>
    <n v="2"/>
    <n v="3"/>
    <n v="2"/>
    <n v="2"/>
    <n v="4"/>
    <n v="4"/>
    <n v="3"/>
    <n v="3"/>
    <n v="4"/>
    <n v="3"/>
    <x v="0"/>
    <x v="1"/>
    <s v="nonURM"/>
  </r>
  <r>
    <x v="144"/>
    <n v="2"/>
    <n v="2"/>
    <n v="1"/>
    <n v="3"/>
    <n v="2"/>
    <n v="2"/>
    <n v="3"/>
    <n v="3"/>
    <n v="5"/>
    <n v="3"/>
    <n v="3"/>
    <n v="5"/>
    <x v="0"/>
    <x v="1"/>
    <s v="nonURM"/>
  </r>
  <r>
    <x v="145"/>
    <n v="2"/>
    <n v="2"/>
    <n v="3"/>
    <n v="3"/>
    <n v="3"/>
    <n v="3"/>
    <n v="4"/>
    <n v="4"/>
    <n v="3"/>
    <n v="3"/>
    <n v="3"/>
    <n v="3"/>
    <x v="0"/>
    <x v="1"/>
    <s v="nonURM"/>
  </r>
  <r>
    <x v="146"/>
    <n v="2"/>
    <n v="2"/>
    <n v="3"/>
    <n v="3"/>
    <n v="1"/>
    <n v="2"/>
    <n v="5"/>
    <n v="3"/>
    <n v="5"/>
    <n v="3"/>
    <n v="4"/>
    <n v="3"/>
    <x v="0"/>
    <x v="0"/>
    <s v="nonURM"/>
  </r>
  <r>
    <x v="147"/>
    <n v="1"/>
    <n v="2"/>
    <n v="3"/>
    <n v="3"/>
    <n v="3"/>
    <n v="3"/>
    <n v="5"/>
    <n v="3"/>
    <n v="5"/>
    <n v="3"/>
    <n v="3"/>
    <n v="3"/>
    <x v="0"/>
    <x v="0"/>
    <s v="nonURM"/>
  </r>
  <r>
    <x v="148"/>
    <n v="3"/>
    <n v="2"/>
    <n v="3"/>
    <n v="3"/>
    <n v="2"/>
    <n v="2"/>
    <n v="5"/>
    <n v="3"/>
    <n v="5"/>
    <n v="2"/>
    <n v="3"/>
    <n v="4"/>
    <x v="0"/>
    <x v="1"/>
    <s v="URM"/>
  </r>
  <r>
    <x v="149"/>
    <n v="2"/>
    <n v="2"/>
    <n v="3"/>
    <n v="3"/>
    <n v="3"/>
    <n v="3"/>
    <n v="5"/>
    <n v="4"/>
    <n v="5"/>
    <n v="3"/>
    <n v="4"/>
    <n v="4"/>
    <x v="0"/>
    <x v="0"/>
    <s v="URM"/>
  </r>
  <r>
    <x v="150"/>
    <n v="3"/>
    <n v="3"/>
    <n v="3"/>
    <n v="3"/>
    <n v="3"/>
    <n v="3"/>
    <n v="5"/>
    <n v="3"/>
    <n v="3"/>
    <n v="3"/>
    <n v="3"/>
    <n v="3"/>
    <x v="0"/>
    <x v="1"/>
    <s v="nonURM"/>
  </r>
  <r>
    <x v="151"/>
    <n v="4"/>
    <n v="3"/>
    <n v="3"/>
    <n v="3"/>
    <n v="3"/>
    <n v="3"/>
    <n v="4"/>
    <n v="4"/>
    <n v="3"/>
    <n v="3"/>
    <n v="5"/>
    <n v="5"/>
    <x v="0"/>
    <x v="1"/>
    <s v="URM"/>
  </r>
  <r>
    <x v="152"/>
    <n v="4"/>
    <n v="3"/>
    <n v="3"/>
    <n v="3"/>
    <n v="3"/>
    <n v="3"/>
    <n v="5"/>
    <n v="3"/>
    <n v="3"/>
    <n v="3"/>
    <n v="4"/>
    <n v="3"/>
    <x v="0"/>
    <x v="1"/>
    <s v="URM"/>
  </r>
  <r>
    <x v="153"/>
    <n v="1"/>
    <n v="2"/>
    <n v="3"/>
    <n v="3"/>
    <n v="5"/>
    <n v="1"/>
    <n v="5"/>
    <n v="5"/>
    <n v="3"/>
    <n v="3"/>
    <n v="5"/>
    <n v="2"/>
    <x v="0"/>
    <x v="1"/>
    <s v="URM"/>
  </r>
  <r>
    <x v="154"/>
    <n v="1"/>
    <n v="1"/>
    <n v="2"/>
    <n v="3"/>
    <n v="3"/>
    <n v="2"/>
    <n v="5"/>
    <n v="3"/>
    <n v="2"/>
    <n v="3"/>
    <n v="4"/>
    <n v="3"/>
    <x v="0"/>
    <x v="1"/>
    <s v="nonURM"/>
  </r>
  <r>
    <x v="155"/>
    <n v="4"/>
    <n v="1"/>
    <n v="2"/>
    <n v="3"/>
    <n v="1"/>
    <n v="2"/>
    <n v="4"/>
    <n v="3"/>
    <n v="2"/>
    <n v="3"/>
    <n v="4"/>
    <n v="3"/>
    <x v="0"/>
    <x v="1"/>
    <s v="nonURM"/>
  </r>
  <r>
    <x v="156"/>
    <n v="3"/>
    <n v="1"/>
    <n v="2"/>
    <n v="3"/>
    <n v="2"/>
    <n v="2"/>
    <n v="4"/>
    <n v="3"/>
    <n v="2"/>
    <n v="3"/>
    <n v="3"/>
    <n v="3"/>
    <x v="0"/>
    <x v="0"/>
    <s v="nonURM"/>
  </r>
  <r>
    <x v="157"/>
    <n v="4"/>
    <n v="2"/>
    <n v="2"/>
    <n v="3"/>
    <n v="2"/>
    <n v="2"/>
    <n v="4"/>
    <n v="3"/>
    <n v="2"/>
    <n v="3"/>
    <n v="3"/>
    <n v="3"/>
    <x v="0"/>
    <x v="1"/>
    <s v="nonURM"/>
  </r>
  <r>
    <x v="158"/>
    <n v="3"/>
    <n v="3"/>
    <n v="2"/>
    <n v="3"/>
    <n v="2"/>
    <n v="3"/>
    <n v="3"/>
    <n v="3"/>
    <n v="2"/>
    <n v="3"/>
    <n v="3"/>
    <n v="3"/>
    <x v="0"/>
    <x v="1"/>
    <s v="nonURM"/>
  </r>
  <r>
    <x v="159"/>
    <n v="2"/>
    <n v="3"/>
    <n v="2"/>
    <n v="3"/>
    <n v="1"/>
    <n v="1"/>
    <n v="3"/>
    <n v="3"/>
    <n v="2"/>
    <n v="3"/>
    <n v="3"/>
    <n v="2"/>
    <x v="0"/>
    <x v="1"/>
    <s v="nonURM"/>
  </r>
  <r>
    <x v="160"/>
    <n v="5"/>
    <n v="3"/>
    <n v="2"/>
    <n v="3"/>
    <n v="4"/>
    <n v="3"/>
    <n v="5"/>
    <n v="4"/>
    <n v="2"/>
    <n v="3"/>
    <n v="4"/>
    <n v="4"/>
    <x v="0"/>
    <x v="0"/>
    <s v="nonURM"/>
  </r>
  <r>
    <x v="161"/>
    <n v="3"/>
    <n v="3"/>
    <n v="2"/>
    <n v="3"/>
    <n v="2"/>
    <n v="2"/>
    <n v="4"/>
    <n v="3"/>
    <n v="2"/>
    <n v="3"/>
    <n v="3"/>
    <n v="3"/>
    <x v="0"/>
    <x v="0"/>
    <s v="nonURM"/>
  </r>
  <r>
    <x v="162"/>
    <n v="1"/>
    <n v="3"/>
    <n v="2"/>
    <n v="3"/>
    <n v="3"/>
    <n v="2"/>
    <n v="4"/>
    <n v="5"/>
    <n v="2"/>
    <n v="3"/>
    <n v="5"/>
    <n v="3"/>
    <x v="0"/>
    <x v="1"/>
    <s v="URM"/>
  </r>
  <r>
    <x v="163"/>
    <n v="2"/>
    <n v="2"/>
    <n v="4"/>
    <n v="3"/>
    <n v="2"/>
    <n v="2"/>
    <n v="2"/>
    <n v="3"/>
    <n v="4"/>
    <n v="3"/>
    <n v="3"/>
    <n v="3"/>
    <x v="0"/>
    <x v="0"/>
    <s v="nonURM"/>
  </r>
  <r>
    <x v="164"/>
    <n v="1"/>
    <n v="3"/>
    <n v="3"/>
    <n v="4"/>
    <n v="3"/>
    <n v="1"/>
    <n v="5"/>
    <n v="4"/>
    <n v="3"/>
    <n v="3"/>
    <n v="4"/>
    <n v="3"/>
    <x v="0"/>
    <x v="1"/>
    <s v="nonURM"/>
  </r>
  <r>
    <x v="165"/>
    <n v="3"/>
    <n v="3"/>
    <n v="2"/>
    <n v="4"/>
    <n v="3"/>
    <n v="2"/>
    <n v="3"/>
    <n v="3"/>
    <n v="2"/>
    <n v="3"/>
    <n v="4"/>
    <n v="3"/>
    <x v="0"/>
    <x v="1"/>
    <s v="nonURM"/>
  </r>
  <r>
    <x v="166"/>
    <n v="3"/>
    <n v="4"/>
    <n v="2"/>
    <n v="4"/>
    <n v="2"/>
    <n v="1"/>
    <n v="3"/>
    <n v="5"/>
    <n v="2"/>
    <n v="3"/>
    <n v="3"/>
    <n v="4"/>
    <x v="0"/>
    <x v="0"/>
    <s v="nonURM"/>
  </r>
  <r>
    <x v="167"/>
    <n v="1"/>
    <n v="3"/>
    <n v="3"/>
    <n v="5"/>
    <n v="5"/>
    <n v="1"/>
    <n v="4"/>
    <n v="2"/>
    <n v="3"/>
    <n v="5"/>
    <n v="5"/>
    <n v="3"/>
    <x v="0"/>
    <x v="1"/>
    <s v="nonURM"/>
  </r>
  <r>
    <x v="168"/>
    <n v="1"/>
    <n v="1"/>
    <n v="1"/>
    <n v="2"/>
    <n v="4"/>
    <n v="3"/>
    <n v="2"/>
    <n v="5"/>
    <n v="5"/>
    <n v="3"/>
    <n v="4"/>
    <n v="4"/>
    <x v="1"/>
    <x v="0"/>
    <s v="nonURM"/>
  </r>
  <r>
    <x v="169"/>
    <n v="2"/>
    <n v="2"/>
    <n v="1"/>
    <n v="1"/>
    <n v="3"/>
    <n v="2"/>
    <n v="2"/>
    <n v="3"/>
    <n v="5"/>
    <n v="5"/>
    <n v="3"/>
    <n v="3"/>
    <x v="1"/>
    <x v="0"/>
    <s v="nonURM"/>
  </r>
  <r>
    <x v="170"/>
    <n v="2"/>
    <n v="2"/>
    <n v="1"/>
    <n v="1"/>
    <n v="2"/>
    <n v="2"/>
    <n v="3"/>
    <n v="3"/>
    <n v="5"/>
    <n v="2"/>
    <n v="3"/>
    <n v="3"/>
    <x v="1"/>
    <x v="0"/>
    <s v="nonURM"/>
  </r>
  <r>
    <x v="171"/>
    <n v="4"/>
    <n v="3"/>
    <n v="3"/>
    <n v="2"/>
    <n v="5"/>
    <n v="3"/>
    <n v="5"/>
    <n v="5"/>
    <n v="5"/>
    <n v="5"/>
    <n v="5"/>
    <n v="3"/>
    <x v="1"/>
    <x v="1"/>
    <s v="URM"/>
  </r>
  <r>
    <x v="172"/>
    <n v="2"/>
    <n v="1"/>
    <n v="2"/>
    <n v="2"/>
    <n v="2"/>
    <n v="1"/>
    <n v="4"/>
    <n v="1"/>
    <n v="2"/>
    <n v="4"/>
    <n v="4"/>
    <n v="3"/>
    <x v="2"/>
    <x v="0"/>
    <s v="nonURM"/>
  </r>
  <r>
    <x v="173"/>
    <n v="2"/>
    <n v="3"/>
    <n v="2"/>
    <n v="2"/>
    <n v="3"/>
    <n v="2"/>
    <n v="3"/>
    <n v="3"/>
    <n v="2"/>
    <n v="3"/>
    <n v="4"/>
    <n v="2"/>
    <x v="2"/>
    <x v="1"/>
    <s v="URM"/>
  </r>
  <r>
    <x v="174"/>
    <n v="3"/>
    <n v="2"/>
    <n v="1"/>
    <n v="1"/>
    <n v="1"/>
    <n v="2"/>
    <n v="3"/>
    <n v="3"/>
    <n v="5"/>
    <n v="3"/>
    <n v="2"/>
    <n v="2"/>
    <x v="1"/>
    <x v="0"/>
    <s v="URM"/>
  </r>
  <r>
    <x v="175"/>
    <n v="2"/>
    <n v="2"/>
    <n v="1"/>
    <n v="1"/>
    <n v="2"/>
    <n v="2"/>
    <n v="3"/>
    <n v="3"/>
    <n v="5"/>
    <n v="5"/>
    <n v="3"/>
    <n v="2"/>
    <x v="1"/>
    <x v="0"/>
    <s v="URM"/>
  </r>
  <r>
    <x v="176"/>
    <n v="2"/>
    <n v="3"/>
    <n v="1"/>
    <n v="1"/>
    <n v="4"/>
    <n v="3"/>
    <n v="3"/>
    <n v="4"/>
    <n v="5"/>
    <n v="5"/>
    <n v="5"/>
    <n v="2"/>
    <x v="1"/>
    <x v="1"/>
    <s v="nonURM"/>
  </r>
  <r>
    <x v="177"/>
    <n v="3"/>
    <n v="3"/>
    <n v="2"/>
    <n v="3"/>
    <n v="4"/>
    <n v="3"/>
    <n v="3"/>
    <n v="4"/>
    <n v="3"/>
    <n v="3"/>
    <n v="4"/>
    <n v="3"/>
    <x v="1"/>
    <x v="1"/>
    <s v="nonURM"/>
  </r>
  <r>
    <x v="178"/>
    <n v="4"/>
    <n v="3"/>
    <n v="2"/>
    <n v="3"/>
    <n v="3"/>
    <n v="2"/>
    <n v="3"/>
    <n v="3"/>
    <n v="2"/>
    <n v="4"/>
    <n v="4"/>
    <n v="2"/>
    <x v="2"/>
    <x v="1"/>
    <s v="URM"/>
  </r>
  <r>
    <x v="179"/>
    <n v="2"/>
    <n v="3"/>
    <n v="4"/>
    <n v="4"/>
    <n v="2"/>
    <n v="3"/>
    <n v="2"/>
    <n v="4"/>
    <n v="5"/>
    <n v="5"/>
    <n v="3"/>
    <n v="4"/>
    <x v="1"/>
    <x v="0"/>
    <s v="nonURM"/>
  </r>
  <r>
    <x v="180"/>
    <n v="4"/>
    <n v="3"/>
    <n v="2"/>
    <n v="3"/>
    <n v="4"/>
    <n v="4"/>
    <n v="4"/>
    <n v="4"/>
    <n v="5"/>
    <n v="3"/>
    <n v="4"/>
    <n v="5"/>
    <x v="1"/>
    <x v="0"/>
    <s v="nonURM"/>
  </r>
  <r>
    <x v="181"/>
    <n v="5"/>
    <n v="3"/>
    <n v="4"/>
    <n v="5"/>
    <n v="5"/>
    <n v="5"/>
    <n v="5"/>
    <n v="5"/>
    <n v="5"/>
    <n v="5"/>
    <n v="5"/>
    <n v="5"/>
    <x v="1"/>
    <x v="0"/>
    <s v="nonURM"/>
  </r>
  <r>
    <x v="182"/>
    <n v="3"/>
    <n v="3"/>
    <n v="2"/>
    <n v="2"/>
    <n v="3"/>
    <n v="3"/>
    <n v="3"/>
    <n v="3"/>
    <n v="5"/>
    <n v="3"/>
    <n v="4"/>
    <n v="3"/>
    <x v="1"/>
    <x v="0"/>
    <s v="nonURM"/>
  </r>
  <r>
    <x v="183"/>
    <n v="2"/>
    <n v="3"/>
    <n v="3"/>
    <n v="3"/>
    <n v="3"/>
    <n v="2"/>
    <n v="4"/>
    <n v="3"/>
    <n v="3"/>
    <n v="5"/>
    <n v="5"/>
    <n v="2"/>
    <x v="2"/>
    <x v="1"/>
    <s v="nonURM"/>
  </r>
  <r>
    <x v="184"/>
    <n v="4"/>
    <n v="3"/>
    <n v="3"/>
    <n v="2"/>
    <n v="2"/>
    <n v="1"/>
    <n v="4"/>
    <n v="2"/>
    <n v="3"/>
    <n v="4"/>
    <n v="4"/>
    <n v="3"/>
    <x v="2"/>
    <x v="0"/>
    <s v="nonURM"/>
  </r>
  <r>
    <x v="185"/>
    <n v="3"/>
    <n v="2"/>
    <n v="3"/>
    <n v="1"/>
    <n v="2"/>
    <n v="2"/>
    <n v="4"/>
    <n v="4"/>
    <n v="4"/>
    <n v="3"/>
    <n v="4"/>
    <n v="4"/>
    <x v="1"/>
    <x v="0"/>
    <s v="nonURM"/>
  </r>
  <r>
    <x v="186"/>
    <n v="3"/>
    <n v="3"/>
    <n v="3"/>
    <n v="3"/>
    <n v="3"/>
    <n v="3"/>
    <n v="3"/>
    <n v="4"/>
    <n v="3"/>
    <n v="3"/>
    <n v="4"/>
    <n v="3"/>
    <x v="2"/>
    <x v="1"/>
    <s v="nonURM"/>
  </r>
  <r>
    <x v="187"/>
    <n v="3"/>
    <n v="1"/>
    <n v="3"/>
    <n v="3"/>
    <n v="4"/>
    <n v="3"/>
    <n v="3"/>
    <n v="4"/>
    <n v="3"/>
    <n v="3"/>
    <n v="4"/>
    <n v="3"/>
    <x v="2"/>
    <x v="1"/>
    <s v="nonURM"/>
  </r>
  <r>
    <x v="188"/>
    <n v="4"/>
    <n v="3"/>
    <n v="3"/>
    <n v="3"/>
    <n v="5"/>
    <n v="4"/>
    <n v="4"/>
    <n v="4"/>
    <n v="4"/>
    <n v="4"/>
    <n v="5"/>
    <n v="5"/>
    <x v="1"/>
    <x v="0"/>
    <s v="nonURM"/>
  </r>
  <r>
    <x v="189"/>
    <n v="3"/>
    <n v="3"/>
    <n v="3"/>
    <n v="3"/>
    <n v="3"/>
    <n v="3"/>
    <n v="4"/>
    <n v="4"/>
    <n v="4"/>
    <n v="3"/>
    <n v="4"/>
    <n v="4"/>
    <x v="1"/>
    <x v="0"/>
    <s v="nonURM"/>
  </r>
  <r>
    <x v="190"/>
    <n v="4"/>
    <n v="4"/>
    <n v="3"/>
    <n v="3"/>
    <n v="4"/>
    <n v="3"/>
    <n v="4"/>
    <n v="4"/>
    <n v="4"/>
    <n v="5"/>
    <n v="4"/>
    <n v="4"/>
    <x v="1"/>
    <x v="0"/>
    <s v="nonURM"/>
  </r>
  <r>
    <x v="191"/>
    <n v="2"/>
    <n v="2"/>
    <n v="3"/>
    <n v="1"/>
    <n v="2"/>
    <n v="3"/>
    <n v="3"/>
    <n v="4"/>
    <n v="5"/>
    <n v="2"/>
    <n v="3"/>
    <n v="2"/>
    <x v="1"/>
    <x v="1"/>
    <s v="URM"/>
  </r>
  <r>
    <x v="192"/>
    <n v="2"/>
    <n v="2"/>
    <n v="1"/>
    <n v="1"/>
    <n v="3"/>
    <n v="2"/>
    <n v="2"/>
    <n v="2"/>
    <n v="5"/>
    <n v="5"/>
    <n v="3"/>
    <n v="2"/>
    <x v="1"/>
    <x v="1"/>
    <s v="URM"/>
  </r>
  <r>
    <x v="193"/>
    <n v="4"/>
    <n v="3"/>
    <n v="1"/>
    <n v="2"/>
    <n v="3"/>
    <n v="2"/>
    <n v="4"/>
    <n v="4"/>
    <n v="5"/>
    <n v="3"/>
    <n v="4"/>
    <n v="2"/>
    <x v="1"/>
    <x v="1"/>
    <s v="nonURM"/>
  </r>
  <r>
    <x v="194"/>
    <n v="4"/>
    <n v="1"/>
    <n v="2"/>
    <n v="2"/>
    <n v="1"/>
    <n v="2"/>
    <n v="4"/>
    <n v="3"/>
    <n v="3"/>
    <n v="4"/>
    <n v="4"/>
    <n v="5"/>
    <x v="1"/>
    <x v="0"/>
    <s v="nonURM"/>
  </r>
  <r>
    <x v="195"/>
    <n v="3"/>
    <n v="1"/>
    <n v="4"/>
    <n v="2"/>
    <n v="2"/>
    <n v="2"/>
    <n v="4"/>
    <n v="3"/>
    <n v="3"/>
    <n v="2"/>
    <n v="3"/>
    <n v="2"/>
    <x v="1"/>
    <x v="1"/>
    <s v="nonURM"/>
  </r>
  <r>
    <x v="196"/>
    <n v="5"/>
    <n v="3"/>
    <n v="3"/>
    <n v="2"/>
    <n v="2"/>
    <n v="2"/>
    <n v="5"/>
    <n v="4"/>
    <n v="3"/>
    <n v="4"/>
    <n v="3"/>
    <n v="2"/>
    <x v="1"/>
    <x v="1"/>
    <s v="nonURM"/>
  </r>
  <r>
    <x v="197"/>
    <n v="3"/>
    <n v="2"/>
    <n v="3"/>
    <n v="3"/>
    <n v="3"/>
    <n v="3"/>
    <n v="3"/>
    <n v="3"/>
    <n v="3"/>
    <n v="3"/>
    <n v="4"/>
    <n v="3"/>
    <x v="1"/>
    <x v="0"/>
    <s v="nonURM"/>
  </r>
  <r>
    <x v="198"/>
    <n v="3"/>
    <n v="2"/>
    <n v="2"/>
    <n v="3"/>
    <n v="1"/>
    <n v="2"/>
    <n v="3"/>
    <n v="3"/>
    <n v="3"/>
    <n v="3"/>
    <n v="4"/>
    <n v="3"/>
    <x v="1"/>
    <x v="0"/>
    <s v="nonURM"/>
  </r>
  <r>
    <x v="199"/>
    <n v="2"/>
    <n v="2"/>
    <n v="3"/>
    <n v="4"/>
    <n v="4"/>
    <n v="4"/>
    <n v="3"/>
    <n v="4"/>
    <n v="3"/>
    <n v="4"/>
    <n v="5"/>
    <n v="4"/>
    <x v="1"/>
    <x v="0"/>
    <s v="nonURM"/>
  </r>
  <r>
    <x v="200"/>
    <n v="2"/>
    <n v="2"/>
    <n v="3"/>
    <n v="2"/>
    <n v="3"/>
    <n v="3"/>
    <n v="4"/>
    <n v="4"/>
    <n v="3"/>
    <n v="3"/>
    <n v="4"/>
    <n v="4"/>
    <x v="1"/>
    <x v="0"/>
    <s v="nonURM"/>
  </r>
  <r>
    <x v="201"/>
    <n v="2"/>
    <n v="4"/>
    <n v="2"/>
    <n v="1"/>
    <n v="4"/>
    <n v="2"/>
    <n v="3"/>
    <n v="3"/>
    <n v="3"/>
    <n v="3"/>
    <n v="4"/>
    <n v="2"/>
    <x v="1"/>
    <x v="1"/>
    <s v="nonURM"/>
  </r>
  <r>
    <x v="202"/>
    <n v="2"/>
    <n v="2"/>
    <n v="2"/>
    <n v="1"/>
    <n v="3"/>
    <n v="3"/>
    <n v="4"/>
    <n v="4"/>
    <n v="3"/>
    <n v="3"/>
    <n v="4"/>
    <n v="4"/>
    <x v="1"/>
    <x v="0"/>
    <s v="URM"/>
  </r>
  <r>
    <x v="203"/>
    <n v="3"/>
    <n v="2"/>
    <n v="2"/>
    <n v="2"/>
    <n v="3"/>
    <n v="2"/>
    <n v="3"/>
    <n v="3"/>
    <n v="2"/>
    <n v="3"/>
    <n v="3"/>
    <n v="2"/>
    <x v="1"/>
    <x v="1"/>
    <s v="nonURM"/>
  </r>
  <r>
    <x v="204"/>
    <n v="1"/>
    <n v="2"/>
    <n v="1"/>
    <n v="2"/>
    <n v="3"/>
    <n v="2"/>
    <n v="3"/>
    <n v="4"/>
    <n v="2"/>
    <n v="3"/>
    <n v="4"/>
    <n v="2"/>
    <x v="1"/>
    <x v="1"/>
    <s v="nonURM"/>
  </r>
  <r>
    <x v="205"/>
    <n v="2"/>
    <n v="2"/>
    <n v="2"/>
    <n v="2"/>
    <n v="2"/>
    <n v="2"/>
    <n v="3"/>
    <n v="3"/>
    <n v="2"/>
    <n v="3"/>
    <n v="4"/>
    <n v="2"/>
    <x v="1"/>
    <x v="1"/>
    <s v="nonURM"/>
  </r>
  <r>
    <x v="206"/>
    <n v="2"/>
    <n v="2"/>
    <n v="2"/>
    <n v="2"/>
    <n v="3"/>
    <n v="2"/>
    <n v="2"/>
    <n v="3"/>
    <n v="2"/>
    <n v="3"/>
    <n v="3"/>
    <n v="2"/>
    <x v="1"/>
    <x v="1"/>
    <s v="URM"/>
  </r>
  <r>
    <x v="207"/>
    <n v="3"/>
    <n v="3"/>
    <n v="2"/>
    <n v="2"/>
    <n v="3"/>
    <n v="2"/>
    <n v="3"/>
    <n v="3"/>
    <n v="2"/>
    <n v="3"/>
    <n v="3"/>
    <n v="2"/>
    <x v="1"/>
    <x v="1"/>
    <s v="nonURM"/>
  </r>
  <r>
    <x v="208"/>
    <n v="1"/>
    <n v="3"/>
    <n v="3"/>
    <n v="1"/>
    <n v="1"/>
    <n v="2"/>
    <n v="1"/>
    <n v="3"/>
    <n v="3"/>
    <n v="2"/>
    <n v="4"/>
    <n v="3"/>
    <x v="1"/>
    <x v="0"/>
    <s v="nonURM"/>
  </r>
  <r>
    <x v="209"/>
    <n v="3"/>
    <n v="3"/>
    <n v="3"/>
    <n v="2"/>
    <n v="2"/>
    <n v="2"/>
    <n v="4"/>
    <n v="4"/>
    <n v="3"/>
    <n v="3"/>
    <n v="3"/>
    <n v="3"/>
    <x v="1"/>
    <x v="0"/>
    <s v="nonURM"/>
  </r>
  <r>
    <x v="210"/>
    <n v="3"/>
    <n v="3"/>
    <n v="3"/>
    <n v="3"/>
    <n v="2"/>
    <n v="3"/>
    <n v="4"/>
    <n v="4"/>
    <n v="3"/>
    <n v="4"/>
    <n v="4"/>
    <n v="3"/>
    <x v="1"/>
    <x v="0"/>
    <s v="nonURM"/>
  </r>
  <r>
    <x v="211"/>
    <n v="5"/>
    <n v="3"/>
    <n v="3"/>
    <n v="3"/>
    <n v="4"/>
    <n v="5"/>
    <n v="4"/>
    <n v="3"/>
    <n v="3"/>
    <n v="4"/>
    <n v="5"/>
    <n v="5"/>
    <x v="1"/>
    <x v="0"/>
    <s v="nonURM"/>
  </r>
  <r>
    <x v="212"/>
    <n v="2"/>
    <n v="3"/>
    <n v="2"/>
    <n v="4"/>
    <n v="2"/>
    <n v="2"/>
    <n v="3"/>
    <n v="5"/>
    <n v="3"/>
    <n v="5"/>
    <n v="3"/>
    <n v="2"/>
    <x v="1"/>
    <x v="0"/>
    <s v="nonURM"/>
  </r>
  <r>
    <x v="213"/>
    <n v="4"/>
    <n v="1"/>
    <n v="1"/>
    <n v="2"/>
    <n v="3"/>
    <n v="2"/>
    <n v="4"/>
    <n v="5"/>
    <n v="1"/>
    <n v="2"/>
    <n v="4"/>
    <n v="2"/>
    <x v="1"/>
    <x v="1"/>
    <s v="nonURM"/>
  </r>
  <r>
    <x v="214"/>
    <n v="4"/>
    <n v="3"/>
    <n v="1"/>
    <n v="2"/>
    <n v="3"/>
    <n v="2"/>
    <n v="4"/>
    <n v="3"/>
    <n v="4"/>
    <n v="3"/>
    <n v="4"/>
    <n v="2"/>
    <x v="1"/>
    <x v="1"/>
    <s v="nonURM"/>
  </r>
  <r>
    <x v="215"/>
    <n v="5"/>
    <n v="1"/>
    <n v="4"/>
    <n v="3"/>
    <n v="4"/>
    <n v="3"/>
    <n v="4"/>
    <n v="4"/>
    <n v="3"/>
    <n v="4"/>
    <n v="4"/>
    <n v="4"/>
    <x v="1"/>
    <x v="0"/>
    <s v="nonURM"/>
  </r>
  <r>
    <x v="216"/>
    <n v="3"/>
    <n v="4"/>
    <n v="3"/>
    <n v="3"/>
    <n v="3"/>
    <n v="4"/>
    <n v="3"/>
    <n v="4"/>
    <n v="3"/>
    <n v="3"/>
    <n v="4"/>
    <n v="4"/>
    <x v="1"/>
    <x v="0"/>
    <s v="nonURM"/>
  </r>
  <r>
    <x v="217"/>
    <n v="4"/>
    <n v="3"/>
    <n v="3"/>
    <n v="3"/>
    <n v="2"/>
    <n v="1"/>
    <n v="3"/>
    <n v="4"/>
    <n v="3"/>
    <n v="3"/>
    <n v="3"/>
    <n v="1"/>
    <x v="2"/>
    <x v="1"/>
    <s v="nonURM"/>
  </r>
  <r>
    <x v="218"/>
    <n v="3"/>
    <n v="3"/>
    <n v="2"/>
    <n v="2"/>
    <n v="2"/>
    <n v="2"/>
    <n v="3"/>
    <n v="3"/>
    <n v="2"/>
    <n v="3"/>
    <n v="4"/>
    <n v="2"/>
    <x v="2"/>
    <x v="1"/>
    <s v="nonURM"/>
  </r>
  <r>
    <x v="219"/>
    <n v="3"/>
    <n v="3"/>
    <n v="3"/>
    <n v="3"/>
    <n v="3"/>
    <n v="2"/>
    <n v="3"/>
    <n v="3"/>
    <n v="3"/>
    <n v="4"/>
    <n v="4"/>
    <n v="2"/>
    <x v="2"/>
    <x v="1"/>
    <s v="URM"/>
  </r>
  <r>
    <x v="220"/>
    <n v="1"/>
    <n v="3"/>
    <n v="3"/>
    <n v="2"/>
    <n v="2"/>
    <n v="2"/>
    <n v="3"/>
    <n v="4"/>
    <n v="3"/>
    <n v="4"/>
    <n v="4"/>
    <n v="2"/>
    <x v="2"/>
    <x v="1"/>
    <s v="nonURM"/>
  </r>
  <r>
    <x v="221"/>
    <n v="1"/>
    <n v="3"/>
    <n v="3"/>
    <n v="2"/>
    <n v="4"/>
    <n v="2"/>
    <n v="3"/>
    <n v="3"/>
    <n v="3"/>
    <n v="4"/>
    <n v="5"/>
    <n v="2"/>
    <x v="2"/>
    <x v="1"/>
    <s v="nonURM"/>
  </r>
  <r>
    <x v="222"/>
    <n v="3"/>
    <n v="3"/>
    <n v="3"/>
    <n v="3"/>
    <n v="3"/>
    <n v="2"/>
    <n v="3"/>
    <n v="4"/>
    <n v="3"/>
    <n v="3"/>
    <n v="4"/>
    <n v="2"/>
    <x v="2"/>
    <x v="1"/>
    <s v="nonURM"/>
  </r>
  <r>
    <x v="223"/>
    <n v="3"/>
    <n v="1"/>
    <n v="2"/>
    <n v="1"/>
    <n v="1"/>
    <n v="2"/>
    <n v="3"/>
    <n v="3"/>
    <n v="2"/>
    <n v="3"/>
    <n v="3"/>
    <n v="3"/>
    <x v="1"/>
    <x v="0"/>
    <s v="nonURM"/>
  </r>
  <r>
    <x v="224"/>
    <n v="1"/>
    <n v="1"/>
    <n v="2"/>
    <n v="2"/>
    <n v="2"/>
    <n v="2"/>
    <n v="1"/>
    <n v="2"/>
    <n v="2"/>
    <n v="2"/>
    <n v="2"/>
    <n v="3"/>
    <x v="1"/>
    <x v="0"/>
    <s v="nonURM"/>
  </r>
  <r>
    <x v="225"/>
    <n v="3"/>
    <n v="2"/>
    <n v="3"/>
    <n v="3"/>
    <n v="4"/>
    <n v="2"/>
    <n v="3"/>
    <n v="3"/>
    <n v="3"/>
    <n v="3"/>
    <n v="4"/>
    <n v="2"/>
    <x v="2"/>
    <x v="1"/>
    <s v="nonURM"/>
  </r>
  <r>
    <x v="226"/>
    <n v="3"/>
    <n v="2"/>
    <n v="3"/>
    <n v="3"/>
    <n v="3"/>
    <n v="2"/>
    <n v="3"/>
    <n v="4"/>
    <n v="3"/>
    <n v="4"/>
    <n v="3"/>
    <n v="2"/>
    <x v="2"/>
    <x v="1"/>
    <s v="URM"/>
  </r>
  <r>
    <x v="227"/>
    <n v="3"/>
    <n v="3"/>
    <n v="3"/>
    <n v="2"/>
    <n v="3"/>
    <n v="3"/>
    <n v="3"/>
    <n v="4"/>
    <n v="3"/>
    <n v="3"/>
    <n v="4"/>
    <n v="4"/>
    <x v="2"/>
    <x v="0"/>
    <s v="nonURM"/>
  </r>
  <r>
    <x v="228"/>
    <n v="1"/>
    <n v="2"/>
    <n v="1"/>
    <n v="1"/>
    <n v="1"/>
    <n v="1"/>
    <n v="1"/>
    <n v="3"/>
    <n v="1"/>
    <n v="4"/>
    <n v="4"/>
    <n v="1"/>
    <x v="2"/>
    <x v="1"/>
    <s v="nonURM"/>
  </r>
  <r>
    <x v="229"/>
    <n v="2"/>
    <n v="1"/>
    <n v="2"/>
    <n v="2"/>
    <n v="1"/>
    <n v="2"/>
    <n v="2"/>
    <n v="2"/>
    <n v="2"/>
    <n v="3"/>
    <n v="3"/>
    <n v="2"/>
    <x v="1"/>
    <x v="0"/>
    <s v="URM"/>
  </r>
  <r>
    <x v="230"/>
    <n v="2"/>
    <n v="1"/>
    <n v="2"/>
    <n v="1"/>
    <n v="3"/>
    <n v="3"/>
    <n v="4"/>
    <n v="2"/>
    <n v="2"/>
    <n v="1"/>
    <n v="3"/>
    <n v="3"/>
    <x v="1"/>
    <x v="0"/>
    <s v="URM"/>
  </r>
  <r>
    <x v="231"/>
    <n v="3"/>
    <n v="2"/>
    <n v="1"/>
    <n v="2"/>
    <n v="1"/>
    <n v="1"/>
    <n v="3"/>
    <n v="4"/>
    <n v="1"/>
    <n v="3"/>
    <n v="4"/>
    <n v="1"/>
    <x v="2"/>
    <x v="1"/>
    <s v="URM"/>
  </r>
  <r>
    <x v="232"/>
    <n v="2"/>
    <n v="1"/>
    <n v="1"/>
    <n v="1"/>
    <n v="2"/>
    <n v="1"/>
    <n v="4"/>
    <n v="3"/>
    <n v="1"/>
    <n v="4"/>
    <n v="4"/>
    <n v="1"/>
    <x v="2"/>
    <x v="1"/>
    <s v="nonURM"/>
  </r>
  <r>
    <x v="233"/>
    <n v="1"/>
    <n v="2"/>
    <n v="1"/>
    <n v="3"/>
    <n v="1"/>
    <n v="1"/>
    <n v="2"/>
    <n v="3"/>
    <n v="1"/>
    <n v="4"/>
    <n v="3"/>
    <n v="1"/>
    <x v="2"/>
    <x v="1"/>
    <s v="nonURM"/>
  </r>
  <r>
    <x v="234"/>
    <n v="3"/>
    <n v="2"/>
    <n v="2"/>
    <n v="2"/>
    <n v="1"/>
    <n v="2"/>
    <n v="3"/>
    <n v="3"/>
    <n v="2"/>
    <n v="3"/>
    <n v="3"/>
    <n v="2"/>
    <x v="2"/>
    <x v="1"/>
    <s v="nonURM"/>
  </r>
  <r>
    <x v="235"/>
    <n v="3"/>
    <n v="1"/>
    <n v="2"/>
    <n v="1"/>
    <n v="2"/>
    <n v="1"/>
    <n v="3"/>
    <n v="1"/>
    <n v="2"/>
    <n v="4"/>
    <n v="5"/>
    <n v="5"/>
    <x v="2"/>
    <x v="0"/>
    <s v="URM"/>
  </r>
  <r>
    <x v="236"/>
    <n v="3"/>
    <n v="2"/>
    <n v="2"/>
    <n v="2"/>
    <n v="2"/>
    <n v="2"/>
    <n v="3"/>
    <n v="3"/>
    <n v="2"/>
    <n v="3"/>
    <n v="4"/>
    <n v="2"/>
    <x v="2"/>
    <x v="1"/>
    <s v="nonURM"/>
  </r>
  <r>
    <x v="237"/>
    <n v="1"/>
    <n v="2"/>
    <n v="2"/>
    <n v="2"/>
    <n v="2"/>
    <n v="2"/>
    <n v="2"/>
    <n v="2"/>
    <n v="2"/>
    <n v="3"/>
    <n v="3"/>
    <n v="3"/>
    <x v="1"/>
    <x v="0"/>
    <s v="nonURM"/>
  </r>
  <r>
    <x v="238"/>
    <n v="3"/>
    <n v="2"/>
    <n v="2"/>
    <n v="3"/>
    <n v="3"/>
    <n v="3"/>
    <n v="3"/>
    <n v="3"/>
    <n v="2"/>
    <n v="3"/>
    <n v="4"/>
    <n v="3"/>
    <x v="1"/>
    <x v="0"/>
    <s v="nonURM"/>
  </r>
  <r>
    <x v="239"/>
    <n v="3"/>
    <n v="2"/>
    <n v="2"/>
    <n v="1"/>
    <n v="2"/>
    <n v="2"/>
    <n v="3"/>
    <n v="3"/>
    <n v="2"/>
    <n v="3"/>
    <n v="4"/>
    <n v="4"/>
    <x v="1"/>
    <x v="0"/>
    <s v="nonURM"/>
  </r>
  <r>
    <x v="240"/>
    <n v="2"/>
    <n v="2"/>
    <n v="2"/>
    <n v="2"/>
    <n v="2"/>
    <n v="3"/>
    <n v="2"/>
    <n v="3"/>
    <n v="2"/>
    <n v="2"/>
    <n v="2"/>
    <n v="3"/>
    <x v="1"/>
    <x v="0"/>
    <s v="nonURM"/>
  </r>
  <r>
    <x v="241"/>
    <n v="2"/>
    <n v="2"/>
    <n v="2"/>
    <n v="1"/>
    <n v="3"/>
    <n v="3"/>
    <n v="3"/>
    <n v="4"/>
    <n v="2"/>
    <n v="2"/>
    <n v="3"/>
    <n v="3"/>
    <x v="1"/>
    <x v="0"/>
    <s v="nonURM"/>
  </r>
  <r>
    <x v="242"/>
    <n v="1"/>
    <n v="2"/>
    <n v="2"/>
    <n v="2"/>
    <n v="2"/>
    <n v="2"/>
    <n v="2"/>
    <n v="3"/>
    <n v="2"/>
    <n v="3"/>
    <n v="3"/>
    <n v="2"/>
    <x v="2"/>
    <x v="1"/>
    <s v="URM"/>
  </r>
  <r>
    <x v="243"/>
    <n v="3"/>
    <n v="1"/>
    <n v="2"/>
    <n v="2"/>
    <n v="1"/>
    <n v="2"/>
    <n v="3"/>
    <n v="2"/>
    <n v="2"/>
    <n v="4"/>
    <n v="3"/>
    <n v="3"/>
    <x v="2"/>
    <x v="0"/>
    <s v="nonURM"/>
  </r>
  <r>
    <x v="244"/>
    <n v="3"/>
    <n v="1"/>
    <n v="2"/>
    <n v="2"/>
    <n v="1"/>
    <n v="2"/>
    <n v="3"/>
    <n v="3"/>
    <n v="2"/>
    <n v="3"/>
    <n v="3"/>
    <n v="2"/>
    <x v="2"/>
    <x v="1"/>
    <s v="nonURM"/>
  </r>
  <r>
    <x v="245"/>
    <n v="2"/>
    <n v="2"/>
    <n v="2"/>
    <n v="2"/>
    <n v="3"/>
    <n v="4"/>
    <n v="2"/>
    <n v="3"/>
    <n v="2"/>
    <n v="3"/>
    <n v="4"/>
    <n v="4"/>
    <x v="1"/>
    <x v="0"/>
    <s v="URM"/>
  </r>
  <r>
    <x v="246"/>
    <n v="3"/>
    <n v="2"/>
    <n v="2"/>
    <n v="3"/>
    <n v="5"/>
    <n v="2"/>
    <n v="3"/>
    <n v="3"/>
    <n v="2"/>
    <n v="3"/>
    <n v="5"/>
    <n v="2"/>
    <x v="2"/>
    <x v="1"/>
    <s v="nonURM"/>
  </r>
  <r>
    <x v="247"/>
    <n v="3"/>
    <n v="2"/>
    <n v="2"/>
    <n v="2"/>
    <n v="3"/>
    <n v="2"/>
    <n v="3"/>
    <n v="3"/>
    <n v="2"/>
    <n v="2"/>
    <n v="3"/>
    <n v="2"/>
    <x v="2"/>
    <x v="1"/>
    <s v="nonURM"/>
  </r>
  <r>
    <x v="248"/>
    <n v="3"/>
    <n v="3"/>
    <n v="2"/>
    <n v="3"/>
    <n v="3"/>
    <n v="3"/>
    <n v="3"/>
    <n v="4"/>
    <n v="2"/>
    <n v="4"/>
    <n v="4"/>
    <n v="4"/>
    <x v="1"/>
    <x v="0"/>
    <s v="nonURM"/>
  </r>
  <r>
    <x v="249"/>
    <n v="2"/>
    <n v="3"/>
    <n v="1"/>
    <n v="2"/>
    <n v="4"/>
    <n v="3"/>
    <n v="2"/>
    <n v="3"/>
    <n v="2"/>
    <n v="3"/>
    <n v="4"/>
    <n v="3"/>
    <x v="1"/>
    <x v="0"/>
    <s v="nonURM"/>
  </r>
  <r>
    <x v="250"/>
    <n v="3"/>
    <n v="3"/>
    <n v="2"/>
    <n v="2"/>
    <n v="2"/>
    <n v="2"/>
    <n v="3"/>
    <n v="4"/>
    <n v="2"/>
    <n v="3"/>
    <n v="4"/>
    <n v="3"/>
    <x v="1"/>
    <x v="0"/>
    <s v="nonURM"/>
  </r>
  <r>
    <x v="251"/>
    <n v="2"/>
    <n v="2"/>
    <n v="2"/>
    <n v="1"/>
    <n v="3"/>
    <n v="2"/>
    <n v="3"/>
    <n v="2"/>
    <n v="5"/>
    <n v="2"/>
    <n v="3"/>
    <n v="5"/>
    <x v="2"/>
    <x v="1"/>
    <s v="URM"/>
  </r>
  <r>
    <x v="252"/>
    <n v="3"/>
    <n v="3"/>
    <n v="2"/>
    <n v="4"/>
    <n v="4"/>
    <n v="2"/>
    <n v="3"/>
    <n v="4"/>
    <n v="2"/>
    <n v="5"/>
    <n v="5"/>
    <n v="4"/>
    <x v="1"/>
    <x v="0"/>
    <s v="URM"/>
  </r>
  <r>
    <x v="253"/>
    <n v="3"/>
    <n v="4"/>
    <n v="2"/>
    <n v="1"/>
    <n v="3"/>
    <n v="3"/>
    <n v="3"/>
    <n v="4"/>
    <n v="2"/>
    <n v="2"/>
    <n v="3"/>
    <n v="3"/>
    <x v="1"/>
    <x v="0"/>
    <s v="nonURM"/>
  </r>
  <r>
    <x v="254"/>
    <n v="3"/>
    <n v="4"/>
    <n v="2"/>
    <n v="3"/>
    <n v="4"/>
    <n v="3"/>
    <n v="4"/>
    <n v="5"/>
    <n v="2"/>
    <n v="3"/>
    <n v="5"/>
    <n v="3"/>
    <x v="1"/>
    <x v="0"/>
    <s v="URM"/>
  </r>
  <r>
    <x v="255"/>
    <n v="5"/>
    <n v="3"/>
    <n v="1"/>
    <n v="2"/>
    <n v="3"/>
    <n v="2"/>
    <n v="4"/>
    <n v="4"/>
    <n v="5"/>
    <n v="4"/>
    <n v="3"/>
    <n v="3"/>
    <x v="1"/>
    <x v="1"/>
    <s v="nonURM"/>
  </r>
  <r>
    <x v="256"/>
    <n v="3"/>
    <n v="2"/>
    <n v="4"/>
    <n v="1"/>
    <n v="3"/>
    <n v="2"/>
    <n v="3"/>
    <n v="3"/>
    <n v="4"/>
    <n v="2"/>
    <n v="4"/>
    <n v="3"/>
    <x v="1"/>
    <x v="1"/>
    <s v="URM"/>
  </r>
  <r>
    <x v="257"/>
    <n v="3"/>
    <n v="3"/>
    <n v="2"/>
    <n v="2"/>
    <n v="4"/>
    <n v="2"/>
    <n v="4"/>
    <n v="3"/>
    <n v="4"/>
    <n v="3"/>
    <n v="4"/>
    <n v="2"/>
    <x v="1"/>
    <x v="1"/>
    <s v="nonURM"/>
  </r>
  <r>
    <x v="258"/>
    <n v="2"/>
    <n v="1"/>
    <n v="3"/>
    <n v="2"/>
    <n v="2"/>
    <n v="2"/>
    <n v="4"/>
    <n v="5"/>
    <n v="3"/>
    <n v="5"/>
    <n v="4"/>
    <n v="2"/>
    <x v="1"/>
    <x v="1"/>
    <s v="nonURM"/>
  </r>
  <r>
    <x v="259"/>
    <n v="2"/>
    <n v="1"/>
    <n v="1"/>
    <n v="1"/>
    <n v="1"/>
    <n v="2"/>
    <n v="4"/>
    <n v="2"/>
    <n v="1"/>
    <n v="3"/>
    <n v="4"/>
    <n v="3"/>
    <x v="1"/>
    <x v="0"/>
    <s v="URM"/>
  </r>
  <r>
    <x v="260"/>
    <n v="2"/>
    <n v="1"/>
    <n v="1"/>
    <n v="1"/>
    <n v="1"/>
    <n v="2"/>
    <n v="3"/>
    <n v="4"/>
    <n v="1"/>
    <n v="3"/>
    <n v="3"/>
    <n v="4"/>
    <x v="1"/>
    <x v="0"/>
    <s v="URM"/>
  </r>
  <r>
    <x v="261"/>
    <n v="2"/>
    <n v="2"/>
    <n v="2"/>
    <n v="2"/>
    <n v="2"/>
    <n v="2"/>
    <n v="5"/>
    <n v="4"/>
    <n v="5"/>
    <n v="3"/>
    <n v="4"/>
    <n v="3"/>
    <x v="1"/>
    <x v="0"/>
    <s v="nonURM"/>
  </r>
  <r>
    <x v="262"/>
    <n v="4"/>
    <n v="2"/>
    <n v="1"/>
    <n v="3"/>
    <n v="2"/>
    <n v="1"/>
    <n v="4"/>
    <n v="3"/>
    <n v="4"/>
    <n v="3"/>
    <n v="4"/>
    <n v="2"/>
    <x v="1"/>
    <x v="0"/>
    <s v="nonURM"/>
  </r>
  <r>
    <x v="263"/>
    <n v="3"/>
    <n v="2"/>
    <n v="1"/>
    <n v="2"/>
    <n v="2"/>
    <n v="3"/>
    <n v="3"/>
    <n v="3"/>
    <n v="5"/>
    <n v="3"/>
    <n v="4"/>
    <n v="4"/>
    <x v="1"/>
    <x v="0"/>
    <s v="nonURM"/>
  </r>
  <r>
    <x v="264"/>
    <n v="3"/>
    <n v="2"/>
    <n v="1"/>
    <n v="1"/>
    <n v="2"/>
    <n v="1"/>
    <n v="3"/>
    <n v="3"/>
    <n v="5"/>
    <n v="2"/>
    <n v="3"/>
    <n v="2"/>
    <x v="1"/>
    <x v="0"/>
    <s v="nonURM"/>
  </r>
  <r>
    <x v="265"/>
    <n v="4"/>
    <n v="2"/>
    <n v="1"/>
    <n v="2"/>
    <n v="2"/>
    <n v="2"/>
    <n v="4"/>
    <n v="4"/>
    <n v="4"/>
    <n v="4"/>
    <n v="5"/>
    <n v="4"/>
    <x v="1"/>
    <x v="0"/>
    <s v="nonURM"/>
  </r>
  <r>
    <x v="266"/>
    <n v="1"/>
    <n v="2"/>
    <n v="3"/>
    <n v="1"/>
    <n v="3"/>
    <n v="2"/>
    <n v="3"/>
    <n v="4"/>
    <n v="3"/>
    <n v="1"/>
    <n v="4"/>
    <n v="2"/>
    <x v="1"/>
    <x v="1"/>
    <s v="nonURM"/>
  </r>
  <r>
    <x v="267"/>
    <n v="4"/>
    <n v="3"/>
    <n v="1"/>
    <n v="1"/>
    <n v="3"/>
    <n v="3"/>
    <n v="4"/>
    <n v="4"/>
    <n v="3"/>
    <n v="2"/>
    <n v="4"/>
    <n v="4"/>
    <x v="1"/>
    <x v="0"/>
    <s v="URM"/>
  </r>
  <r>
    <x v="268"/>
    <n v="3"/>
    <n v="2"/>
    <n v="2"/>
    <n v="5"/>
    <n v="2"/>
    <n v="2"/>
    <n v="3"/>
    <n v="3"/>
    <n v="3"/>
    <n v="5"/>
    <n v="4"/>
    <n v="2"/>
    <x v="1"/>
    <x v="1"/>
    <s v="URM"/>
  </r>
  <r>
    <x v="269"/>
    <n v="4"/>
    <n v="3"/>
    <n v="3"/>
    <n v="2"/>
    <n v="2"/>
    <n v="2"/>
    <n v="4"/>
    <n v="4"/>
    <n v="3"/>
    <n v="3"/>
    <n v="3"/>
    <n v="1"/>
    <x v="1"/>
    <x v="1"/>
    <s v="nonURM"/>
  </r>
  <r>
    <x v="270"/>
    <n v="3"/>
    <n v="3"/>
    <n v="1"/>
    <n v="1"/>
    <n v="3"/>
    <n v="2"/>
    <n v="4"/>
    <n v="4"/>
    <n v="3"/>
    <n v="4"/>
    <n v="4"/>
    <n v="2"/>
    <x v="1"/>
    <x v="1"/>
    <s v="nonURM"/>
  </r>
  <r>
    <x v="271"/>
    <n v="3"/>
    <n v="3"/>
    <n v="2"/>
    <n v="2"/>
    <n v="3"/>
    <n v="2"/>
    <n v="4"/>
    <n v="4"/>
    <n v="3"/>
    <n v="3"/>
    <n v="4"/>
    <n v="2"/>
    <x v="1"/>
    <x v="1"/>
    <s v="nonURM"/>
  </r>
  <r>
    <x v="272"/>
    <n v="3"/>
    <n v="1"/>
    <n v="2"/>
    <n v="2"/>
    <n v="3"/>
    <n v="2"/>
    <n v="3"/>
    <n v="2"/>
    <n v="2"/>
    <n v="3"/>
    <n v="4"/>
    <n v="2"/>
    <x v="1"/>
    <x v="1"/>
    <s v="nonURM"/>
  </r>
  <r>
    <x v="273"/>
    <n v="1"/>
    <n v="1"/>
    <n v="2"/>
    <n v="2"/>
    <n v="2"/>
    <n v="2"/>
    <n v="3"/>
    <n v="3"/>
    <n v="2"/>
    <n v="3"/>
    <n v="4"/>
    <n v="2"/>
    <x v="1"/>
    <x v="1"/>
    <s v="nonURM"/>
  </r>
  <r>
    <x v="274"/>
    <n v="1"/>
    <n v="3"/>
    <n v="2"/>
    <n v="2"/>
    <n v="3"/>
    <n v="2"/>
    <n v="3"/>
    <n v="5"/>
    <n v="2"/>
    <n v="3"/>
    <n v="4"/>
    <n v="2"/>
    <x v="2"/>
    <x v="1"/>
    <s v="URM"/>
  </r>
  <r>
    <x v="275"/>
    <n v="2"/>
    <n v="1"/>
    <n v="1"/>
    <n v="2"/>
    <n v="2"/>
    <n v="2"/>
    <n v="2"/>
    <n v="3"/>
    <n v="2"/>
    <n v="3"/>
    <n v="3"/>
    <n v="2"/>
    <x v="1"/>
    <x v="1"/>
    <s v="nonURM"/>
  </r>
  <r>
    <x v="276"/>
    <n v="2"/>
    <n v="1"/>
    <n v="1"/>
    <n v="2"/>
    <n v="1"/>
    <n v="2"/>
    <n v="3"/>
    <n v="3"/>
    <n v="2"/>
    <n v="4"/>
    <n v="4"/>
    <n v="2"/>
    <x v="1"/>
    <x v="1"/>
    <s v="nonURM"/>
  </r>
  <r>
    <x v="277"/>
    <n v="4"/>
    <n v="1"/>
    <n v="2"/>
    <n v="4"/>
    <n v="4"/>
    <n v="2"/>
    <n v="4"/>
    <n v="4"/>
    <n v="2"/>
    <n v="4"/>
    <n v="5"/>
    <n v="2"/>
    <x v="1"/>
    <x v="1"/>
    <s v="URM"/>
  </r>
  <r>
    <x v="278"/>
    <n v="3"/>
    <n v="1"/>
    <n v="2"/>
    <n v="2"/>
    <n v="2"/>
    <n v="2"/>
    <n v="3"/>
    <n v="3"/>
    <n v="2"/>
    <n v="3"/>
    <n v="3"/>
    <n v="2"/>
    <x v="1"/>
    <x v="1"/>
    <s v="URM"/>
  </r>
  <r>
    <x v="279"/>
    <n v="2"/>
    <n v="1"/>
    <n v="1"/>
    <n v="1"/>
    <n v="4"/>
    <n v="2"/>
    <n v="3"/>
    <n v="4"/>
    <n v="2"/>
    <n v="2"/>
    <n v="4"/>
    <n v="2"/>
    <x v="1"/>
    <x v="1"/>
    <s v="URM"/>
  </r>
  <r>
    <x v="280"/>
    <n v="2"/>
    <n v="2"/>
    <n v="2"/>
    <n v="2"/>
    <n v="1"/>
    <n v="3"/>
    <n v="3"/>
    <n v="2"/>
    <n v="2"/>
    <n v="4"/>
    <n v="4"/>
    <n v="4"/>
    <x v="2"/>
    <x v="0"/>
    <s v="nonURM"/>
  </r>
  <r>
    <x v="281"/>
    <n v="2"/>
    <n v="2"/>
    <n v="2"/>
    <n v="2"/>
    <n v="1"/>
    <n v="2"/>
    <n v="3"/>
    <n v="3"/>
    <n v="2"/>
    <n v="3"/>
    <n v="3"/>
    <n v="2"/>
    <x v="1"/>
    <x v="1"/>
    <s v="nonURM"/>
  </r>
  <r>
    <x v="282"/>
    <n v="3"/>
    <n v="2"/>
    <n v="2"/>
    <n v="2"/>
    <n v="2"/>
    <n v="2"/>
    <n v="3"/>
    <n v="3"/>
    <n v="2"/>
    <n v="2"/>
    <n v="3"/>
    <n v="1"/>
    <x v="1"/>
    <x v="1"/>
    <s v="nonURM"/>
  </r>
  <r>
    <x v="283"/>
    <n v="2"/>
    <n v="2"/>
    <n v="2"/>
    <n v="2"/>
    <n v="2"/>
    <n v="2"/>
    <n v="2"/>
    <n v="3"/>
    <n v="2"/>
    <n v="3"/>
    <n v="3"/>
    <n v="1"/>
    <x v="1"/>
    <x v="1"/>
    <s v="nonURM"/>
  </r>
  <r>
    <x v="284"/>
    <n v="3"/>
    <n v="3"/>
    <n v="2"/>
    <n v="1"/>
    <n v="2"/>
    <n v="2"/>
    <n v="3"/>
    <n v="3"/>
    <n v="2"/>
    <n v="2"/>
    <n v="2"/>
    <n v="1"/>
    <x v="1"/>
    <x v="1"/>
    <s v="nonURM"/>
  </r>
  <r>
    <x v="285"/>
    <n v="2"/>
    <n v="3"/>
    <n v="1"/>
    <n v="1"/>
    <n v="2"/>
    <n v="2"/>
    <n v="3"/>
    <n v="5"/>
    <n v="2"/>
    <n v="3"/>
    <n v="4"/>
    <n v="1"/>
    <x v="1"/>
    <x v="1"/>
    <s v="URM"/>
  </r>
  <r>
    <x v="286"/>
    <n v="3"/>
    <n v="1"/>
    <n v="1"/>
    <n v="1"/>
    <n v="2"/>
    <n v="2"/>
    <n v="3"/>
    <n v="3"/>
    <n v="1"/>
    <n v="2"/>
    <n v="3"/>
    <n v="1"/>
    <x v="1"/>
    <x v="1"/>
    <s v="nonURM"/>
  </r>
  <r>
    <x v="287"/>
    <n v="2"/>
    <n v="1"/>
    <n v="1"/>
    <n v="3"/>
    <n v="1"/>
    <n v="2"/>
    <n v="2"/>
    <n v="3"/>
    <n v="5"/>
    <n v="5"/>
    <n v="4"/>
    <n v="2"/>
    <x v="1"/>
    <x v="1"/>
    <s v="nonURM"/>
  </r>
  <r>
    <x v="288"/>
    <n v="3"/>
    <n v="2"/>
    <n v="1"/>
    <n v="1"/>
    <n v="1"/>
    <n v="2"/>
    <n v="4"/>
    <n v="3"/>
    <n v="4"/>
    <n v="4"/>
    <n v="4"/>
    <n v="2"/>
    <x v="1"/>
    <x v="1"/>
    <s v="nonURM"/>
  </r>
  <r>
    <x v="289"/>
    <n v="2"/>
    <n v="2"/>
    <n v="2"/>
    <n v="2"/>
    <n v="3"/>
    <n v="3"/>
    <n v="3"/>
    <n v="3"/>
    <n v="3"/>
    <n v="4"/>
    <n v="4"/>
    <n v="4"/>
    <x v="2"/>
    <x v="0"/>
    <s v="URM"/>
  </r>
  <r>
    <x v="290"/>
    <n v="3"/>
    <n v="2"/>
    <n v="1"/>
    <n v="1"/>
    <n v="3"/>
    <n v="2"/>
    <n v="4"/>
    <n v="4"/>
    <n v="5"/>
    <n v="5"/>
    <n v="5"/>
    <n v="2"/>
    <x v="1"/>
    <x v="1"/>
    <s v="nonURM"/>
  </r>
  <r>
    <x v="291"/>
    <n v="4"/>
    <n v="2"/>
    <n v="1"/>
    <n v="3"/>
    <n v="2"/>
    <n v="2"/>
    <n v="4"/>
    <n v="3"/>
    <n v="5"/>
    <n v="5"/>
    <n v="4"/>
    <n v="2"/>
    <x v="1"/>
    <x v="1"/>
    <s v="nonURM"/>
  </r>
  <r>
    <x v="292"/>
    <n v="3"/>
    <n v="3"/>
    <n v="2"/>
    <n v="3"/>
    <n v="4"/>
    <n v="3"/>
    <n v="3"/>
    <n v="5"/>
    <n v="3"/>
    <n v="4"/>
    <n v="4"/>
    <n v="3"/>
    <x v="2"/>
    <x v="0"/>
    <s v="nonURM"/>
  </r>
  <r>
    <x v="293"/>
    <n v="2"/>
    <n v="3"/>
    <n v="2"/>
    <n v="2"/>
    <n v="4"/>
    <n v="3"/>
    <n v="2"/>
    <n v="1"/>
    <n v="3"/>
    <n v="3"/>
    <n v="5"/>
    <n v="5"/>
    <x v="2"/>
    <x v="0"/>
    <s v="nonURM"/>
  </r>
  <r>
    <x v="294"/>
    <n v="3"/>
    <n v="3"/>
    <n v="3"/>
    <n v="3"/>
    <n v="5"/>
    <n v="3"/>
    <n v="3"/>
    <n v="2"/>
    <n v="3"/>
    <n v="3"/>
    <n v="5"/>
    <n v="3"/>
    <x v="2"/>
    <x v="1"/>
    <s v="nonURM"/>
  </r>
  <r>
    <x v="295"/>
    <n v="3"/>
    <n v="2"/>
    <n v="3"/>
    <n v="2"/>
    <n v="3"/>
    <n v="3"/>
    <n v="3"/>
    <n v="3"/>
    <n v="3"/>
    <n v="2"/>
    <n v="3"/>
    <n v="3"/>
    <x v="2"/>
    <x v="1"/>
    <s v="nonURM"/>
  </r>
  <r>
    <x v="296"/>
    <n v="3"/>
    <n v="3"/>
    <n v="3"/>
    <n v="3"/>
    <n v="4"/>
    <n v="3"/>
    <n v="3"/>
    <n v="3"/>
    <n v="3"/>
    <n v="4"/>
    <n v="5"/>
    <n v="3"/>
    <x v="2"/>
    <x v="1"/>
    <s v="nonURM"/>
  </r>
  <r>
    <x v="297"/>
    <n v="4"/>
    <n v="3"/>
    <n v="3"/>
    <n v="3"/>
    <n v="3"/>
    <n v="3"/>
    <n v="3"/>
    <n v="3"/>
    <n v="3"/>
    <n v="3"/>
    <n v="4"/>
    <n v="3"/>
    <x v="2"/>
    <x v="1"/>
    <s v="nonURM"/>
  </r>
  <r>
    <x v="298"/>
    <n v="3"/>
    <n v="3"/>
    <n v="3"/>
    <n v="2"/>
    <n v="2"/>
    <n v="3"/>
    <n v="3"/>
    <n v="3"/>
    <n v="3"/>
    <n v="3"/>
    <n v="3"/>
    <n v="3"/>
    <x v="2"/>
    <x v="1"/>
    <s v="nonURM"/>
  </r>
  <r>
    <x v="299"/>
    <n v="3"/>
    <n v="3"/>
    <n v="3"/>
    <n v="3"/>
    <n v="1"/>
    <n v="3"/>
    <n v="3"/>
    <n v="2"/>
    <n v="3"/>
    <n v="3"/>
    <n v="3"/>
    <n v="3"/>
    <x v="2"/>
    <x v="1"/>
    <s v="nonURM"/>
  </r>
  <r>
    <x v="300"/>
    <n v="3"/>
    <n v="3"/>
    <n v="3"/>
    <n v="3"/>
    <n v="3"/>
    <n v="3"/>
    <n v="3"/>
    <n v="2"/>
    <n v="3"/>
    <n v="3"/>
    <n v="4"/>
    <n v="3"/>
    <x v="2"/>
    <x v="1"/>
    <s v="URM"/>
  </r>
  <r>
    <x v="301"/>
    <n v="3"/>
    <n v="3"/>
    <n v="3"/>
    <n v="3"/>
    <n v="3"/>
    <n v="3"/>
    <n v="3"/>
    <n v="3"/>
    <n v="3"/>
    <n v="3"/>
    <n v="3"/>
    <n v="3"/>
    <x v="2"/>
    <x v="1"/>
    <s v="URM"/>
  </r>
  <r>
    <x v="302"/>
    <n v="2"/>
    <n v="1"/>
    <n v="3"/>
    <n v="2"/>
    <n v="1"/>
    <n v="2"/>
    <n v="3"/>
    <n v="1"/>
    <n v="3"/>
    <n v="3"/>
    <n v="4"/>
    <n v="3"/>
    <x v="2"/>
    <x v="0"/>
    <s v="URM"/>
  </r>
  <r>
    <x v="303"/>
    <n v="2"/>
    <n v="1"/>
    <n v="3"/>
    <n v="1"/>
    <n v="2"/>
    <n v="2"/>
    <n v="3"/>
    <n v="3"/>
    <n v="3"/>
    <n v="4"/>
    <n v="5"/>
    <n v="2"/>
    <x v="2"/>
    <x v="1"/>
    <s v="nonURM"/>
  </r>
  <r>
    <x v="304"/>
    <n v="3"/>
    <n v="2"/>
    <n v="3"/>
    <n v="2"/>
    <n v="3"/>
    <n v="2"/>
    <n v="3"/>
    <n v="3"/>
    <n v="3"/>
    <n v="4"/>
    <n v="4"/>
    <n v="2"/>
    <x v="2"/>
    <x v="1"/>
    <s v="nonURM"/>
  </r>
  <r>
    <x v="305"/>
    <n v="2"/>
    <n v="2"/>
    <n v="3"/>
    <n v="2"/>
    <n v="2"/>
    <n v="2"/>
    <n v="3"/>
    <n v="3"/>
    <n v="3"/>
    <n v="3"/>
    <n v="2"/>
    <n v="2"/>
    <x v="2"/>
    <x v="1"/>
    <s v="nonURM"/>
  </r>
  <r>
    <x v="306"/>
    <n v="2"/>
    <n v="2"/>
    <n v="3"/>
    <n v="1"/>
    <n v="2"/>
    <n v="2"/>
    <n v="3"/>
    <n v="3"/>
    <n v="3"/>
    <n v="4"/>
    <n v="3"/>
    <n v="2"/>
    <x v="2"/>
    <x v="1"/>
    <s v="nonURM"/>
  </r>
  <r>
    <x v="307"/>
    <n v="2"/>
    <n v="2"/>
    <n v="3"/>
    <n v="2"/>
    <n v="2"/>
    <n v="2"/>
    <n v="3"/>
    <n v="3"/>
    <n v="3"/>
    <n v="3"/>
    <n v="3"/>
    <n v="2"/>
    <x v="2"/>
    <x v="1"/>
    <s v="nonURM"/>
  </r>
  <r>
    <x v="308"/>
    <n v="3"/>
    <n v="2"/>
    <n v="3"/>
    <n v="2"/>
    <n v="3"/>
    <n v="2"/>
    <n v="3"/>
    <n v="3"/>
    <n v="3"/>
    <n v="3"/>
    <n v="4"/>
    <n v="2"/>
    <x v="2"/>
    <x v="1"/>
    <s v="URM"/>
  </r>
  <r>
    <x v="309"/>
    <n v="3"/>
    <n v="3"/>
    <n v="3"/>
    <n v="2"/>
    <n v="2"/>
    <n v="2"/>
    <n v="3"/>
    <n v="2"/>
    <n v="3"/>
    <n v="3"/>
    <n v="2"/>
    <n v="2"/>
    <x v="2"/>
    <x v="1"/>
    <s v="nonURM"/>
  </r>
  <r>
    <x v="310"/>
    <n v="3"/>
    <n v="3"/>
    <n v="3"/>
    <n v="3"/>
    <n v="3"/>
    <n v="2"/>
    <n v="3"/>
    <n v="2"/>
    <n v="3"/>
    <n v="4"/>
    <n v="4"/>
    <n v="2"/>
    <x v="2"/>
    <x v="1"/>
    <s v="nonURM"/>
  </r>
  <r>
    <x v="311"/>
    <n v="3"/>
    <n v="3"/>
    <n v="3"/>
    <n v="2"/>
    <n v="1"/>
    <n v="2"/>
    <n v="3"/>
    <n v="3"/>
    <n v="3"/>
    <n v="3"/>
    <n v="3"/>
    <n v="2"/>
    <x v="2"/>
    <x v="1"/>
    <s v="nonURM"/>
  </r>
  <r>
    <x v="312"/>
    <n v="4"/>
    <n v="2"/>
    <n v="3"/>
    <n v="2"/>
    <n v="4"/>
    <n v="3"/>
    <n v="3"/>
    <n v="2"/>
    <n v="3"/>
    <n v="2"/>
    <n v="3"/>
    <n v="3"/>
    <x v="2"/>
    <x v="0"/>
    <s v="URM"/>
  </r>
  <r>
    <x v="313"/>
    <n v="2"/>
    <n v="1"/>
    <n v="3"/>
    <n v="1"/>
    <n v="1"/>
    <n v="1"/>
    <n v="3"/>
    <n v="3"/>
    <n v="3"/>
    <n v="3"/>
    <n v="3"/>
    <n v="1"/>
    <x v="2"/>
    <x v="1"/>
    <s v="nonURM"/>
  </r>
  <r>
    <x v="314"/>
    <n v="4"/>
    <n v="1"/>
    <n v="3"/>
    <n v="1"/>
    <n v="1"/>
    <n v="1"/>
    <n v="3"/>
    <n v="2"/>
    <n v="3"/>
    <n v="2"/>
    <n v="3"/>
    <n v="1"/>
    <x v="2"/>
    <x v="1"/>
    <s v="nonURM"/>
  </r>
  <r>
    <x v="315"/>
    <n v="3"/>
    <n v="1"/>
    <n v="3"/>
    <n v="1"/>
    <n v="2"/>
    <n v="1"/>
    <n v="3"/>
    <n v="2"/>
    <n v="3"/>
    <n v="2"/>
    <n v="3"/>
    <n v="1"/>
    <x v="2"/>
    <x v="1"/>
    <s v="URM"/>
  </r>
  <r>
    <x v="316"/>
    <n v="3"/>
    <n v="3"/>
    <n v="3"/>
    <n v="1"/>
    <n v="3"/>
    <n v="1"/>
    <n v="3"/>
    <n v="3"/>
    <n v="3"/>
    <n v="3"/>
    <n v="4"/>
    <n v="1"/>
    <x v="2"/>
    <x v="1"/>
    <s v="nonURM"/>
  </r>
  <r>
    <x v="317"/>
    <n v="3"/>
    <n v="3"/>
    <n v="3"/>
    <n v="2"/>
    <n v="3"/>
    <n v="1"/>
    <n v="3"/>
    <n v="2"/>
    <n v="3"/>
    <n v="4"/>
    <n v="4"/>
    <n v="1"/>
    <x v="2"/>
    <x v="1"/>
    <s v="nonURM"/>
  </r>
  <r>
    <x v="318"/>
    <n v="3"/>
    <n v="1"/>
    <n v="3"/>
    <n v="3"/>
    <n v="5"/>
    <n v="3"/>
    <n v="3"/>
    <n v="3"/>
    <n v="3"/>
    <n v="3"/>
    <n v="2"/>
    <n v="3"/>
    <x v="2"/>
    <x v="1"/>
    <s v="URM"/>
  </r>
  <r>
    <x v="319"/>
    <n v="3"/>
    <n v="2"/>
    <n v="3"/>
    <n v="3"/>
    <n v="4"/>
    <n v="3"/>
    <n v="4"/>
    <n v="3"/>
    <n v="3"/>
    <n v="3"/>
    <n v="4"/>
    <n v="3"/>
    <x v="2"/>
    <x v="1"/>
    <s v="nonURM"/>
  </r>
  <r>
    <x v="320"/>
    <n v="4"/>
    <n v="3"/>
    <n v="1"/>
    <n v="2"/>
    <n v="4"/>
    <n v="2"/>
    <n v="4"/>
    <n v="3"/>
    <n v="1"/>
    <n v="5"/>
    <n v="4"/>
    <n v="2"/>
    <x v="2"/>
    <x v="1"/>
    <s v="URM"/>
  </r>
  <r>
    <x v="321"/>
    <n v="3"/>
    <n v="1"/>
    <n v="1"/>
    <n v="2"/>
    <n v="2"/>
    <n v="2"/>
    <n v="3"/>
    <n v="4"/>
    <n v="2"/>
    <n v="3"/>
    <n v="3"/>
    <n v="2"/>
    <x v="2"/>
    <x v="1"/>
    <s v="nonURM"/>
  </r>
  <r>
    <x v="322"/>
    <n v="3"/>
    <n v="1"/>
    <n v="1"/>
    <n v="3"/>
    <n v="3"/>
    <n v="2"/>
    <n v="3"/>
    <n v="4"/>
    <n v="2"/>
    <n v="3"/>
    <n v="4"/>
    <n v="2"/>
    <x v="2"/>
    <x v="1"/>
    <s v="nonURM"/>
  </r>
  <r>
    <x v="323"/>
    <n v="3"/>
    <n v="1"/>
    <n v="1"/>
    <n v="1"/>
    <n v="1"/>
    <n v="2"/>
    <n v="3"/>
    <n v="1"/>
    <n v="2"/>
    <n v="4"/>
    <n v="4"/>
    <n v="4"/>
    <x v="2"/>
    <x v="0"/>
    <s v="nonURM"/>
  </r>
  <r>
    <x v="324"/>
    <n v="3"/>
    <n v="2"/>
    <n v="1"/>
    <n v="1"/>
    <n v="2"/>
    <n v="1"/>
    <n v="3"/>
    <n v="2"/>
    <n v="2"/>
    <n v="3"/>
    <n v="3"/>
    <n v="5"/>
    <x v="2"/>
    <x v="0"/>
    <s v="nonURM"/>
  </r>
  <r>
    <x v="325"/>
    <n v="1"/>
    <n v="2"/>
    <n v="1"/>
    <n v="3"/>
    <n v="1"/>
    <n v="1"/>
    <n v="2"/>
    <n v="3"/>
    <n v="5"/>
    <n v="4"/>
    <n v="4"/>
    <n v="1"/>
    <x v="2"/>
    <x v="1"/>
    <s v="nonURM"/>
  </r>
  <r>
    <x v="326"/>
    <n v="3"/>
    <n v="1"/>
    <n v="1"/>
    <n v="1"/>
    <n v="2"/>
    <n v="1"/>
    <n v="3"/>
    <n v="2"/>
    <n v="1"/>
    <n v="2"/>
    <n v="3"/>
    <n v="1"/>
    <x v="2"/>
    <x v="1"/>
    <s v="nonURM"/>
  </r>
  <r>
    <x v="327"/>
    <n v="2"/>
    <n v="1"/>
    <n v="1"/>
    <n v="1"/>
    <n v="1"/>
    <n v="1"/>
    <n v="3"/>
    <n v="3"/>
    <n v="2"/>
    <n v="2"/>
    <n v="2"/>
    <n v="1"/>
    <x v="2"/>
    <x v="1"/>
    <s v="nonURM"/>
  </r>
  <r>
    <x v="328"/>
    <n v="2"/>
    <n v="1"/>
    <n v="1"/>
    <n v="1"/>
    <n v="1"/>
    <n v="1"/>
    <n v="3"/>
    <n v="3"/>
    <n v="2"/>
    <n v="3"/>
    <n v="4"/>
    <n v="1"/>
    <x v="2"/>
    <x v="1"/>
    <s v="nonURM"/>
  </r>
  <r>
    <x v="329"/>
    <n v="3"/>
    <n v="1"/>
    <n v="2"/>
    <n v="2"/>
    <n v="2"/>
    <n v="1"/>
    <n v="3"/>
    <n v="1"/>
    <n v="2"/>
    <n v="3"/>
    <n v="3"/>
    <n v="5"/>
    <x v="2"/>
    <x v="0"/>
    <s v="nonURM"/>
  </r>
  <r>
    <x v="330"/>
    <n v="3"/>
    <n v="2"/>
    <n v="2"/>
    <n v="3"/>
    <n v="5"/>
    <n v="2"/>
    <n v="3"/>
    <n v="3"/>
    <n v="2"/>
    <n v="3"/>
    <n v="5"/>
    <n v="2"/>
    <x v="2"/>
    <x v="1"/>
    <s v="URM"/>
  </r>
  <r>
    <x v="331"/>
    <n v="3"/>
    <n v="3"/>
    <n v="2"/>
    <n v="2"/>
    <n v="2"/>
    <n v="2"/>
    <n v="3"/>
    <n v="3"/>
    <n v="2"/>
    <n v="3"/>
    <n v="4"/>
    <n v="2"/>
    <x v="2"/>
    <x v="1"/>
    <s v="nonURM"/>
  </r>
  <r>
    <x v="332"/>
    <n v="3"/>
    <n v="3"/>
    <n v="2"/>
    <n v="1"/>
    <n v="2"/>
    <n v="2"/>
    <n v="3"/>
    <n v="3"/>
    <n v="2"/>
    <n v="2"/>
    <n v="3"/>
    <n v="2"/>
    <x v="2"/>
    <x v="1"/>
    <s v="nonURM"/>
  </r>
  <r>
    <x v="333"/>
    <n v="3"/>
    <n v="3"/>
    <n v="2"/>
    <n v="2"/>
    <n v="2"/>
    <n v="2"/>
    <n v="2"/>
    <n v="3"/>
    <n v="2"/>
    <n v="4"/>
    <n v="4"/>
    <n v="2"/>
    <x v="2"/>
    <x v="1"/>
    <s v="URM"/>
  </r>
  <r>
    <x v="334"/>
    <n v="3"/>
    <n v="2"/>
    <n v="2"/>
    <n v="3"/>
    <n v="4"/>
    <n v="3"/>
    <n v="3"/>
    <n v="2"/>
    <n v="2"/>
    <n v="3"/>
    <n v="4"/>
    <n v="5"/>
    <x v="2"/>
    <x v="0"/>
    <s v="nonURM"/>
  </r>
  <r>
    <x v="335"/>
    <n v="4"/>
    <n v="2"/>
    <n v="2"/>
    <n v="2"/>
    <n v="2"/>
    <n v="1"/>
    <n v="3"/>
    <n v="2"/>
    <n v="2"/>
    <n v="3"/>
    <n v="2"/>
    <n v="4"/>
    <x v="2"/>
    <x v="0"/>
    <s v="nonURM"/>
  </r>
  <r>
    <x v="336"/>
    <n v="3"/>
    <n v="2"/>
    <n v="1"/>
    <n v="1"/>
    <n v="2"/>
    <n v="1"/>
    <n v="3"/>
    <n v="3"/>
    <n v="5"/>
    <n v="5"/>
    <n v="2"/>
    <n v="1"/>
    <x v="1"/>
    <x v="1"/>
    <s v="URM"/>
  </r>
  <r>
    <x v="337"/>
    <n v="2"/>
    <n v="2"/>
    <n v="1"/>
    <n v="1"/>
    <n v="1"/>
    <n v="1"/>
    <n v="4"/>
    <n v="1"/>
    <n v="4"/>
    <n v="3"/>
    <n v="5"/>
    <n v="1"/>
    <x v="1"/>
    <x v="1"/>
    <s v="nonURM"/>
  </r>
  <r>
    <x v="338"/>
    <n v="2"/>
    <n v="1"/>
    <n v="2"/>
    <n v="1"/>
    <n v="2"/>
    <n v="1"/>
    <n v="3"/>
    <n v="2"/>
    <n v="3"/>
    <n v="2"/>
    <n v="3"/>
    <n v="2"/>
    <x v="1"/>
    <x v="1"/>
    <s v="nonURM"/>
  </r>
  <r>
    <x v="339"/>
    <n v="3"/>
    <n v="1"/>
    <n v="2"/>
    <n v="2"/>
    <n v="1"/>
    <n v="1"/>
    <n v="4"/>
    <n v="3"/>
    <n v="3"/>
    <n v="4"/>
    <n v="3"/>
    <n v="2"/>
    <x v="1"/>
    <x v="1"/>
    <s v="URM"/>
  </r>
  <r>
    <x v="340"/>
    <n v="4"/>
    <n v="3"/>
    <n v="3"/>
    <n v="2"/>
    <n v="3"/>
    <n v="1"/>
    <n v="5"/>
    <n v="5"/>
    <n v="3"/>
    <n v="4"/>
    <n v="5"/>
    <n v="2"/>
    <x v="1"/>
    <x v="1"/>
    <s v="URM"/>
  </r>
  <r>
    <x v="341"/>
    <n v="3"/>
    <n v="1"/>
    <n v="2"/>
    <n v="1"/>
    <n v="1"/>
    <n v="1"/>
    <n v="3"/>
    <n v="3"/>
    <n v="2"/>
    <n v="2"/>
    <n v="3"/>
    <n v="1"/>
    <x v="2"/>
    <x v="1"/>
    <s v="nonURM"/>
  </r>
  <r>
    <x v="342"/>
    <n v="3"/>
    <n v="1"/>
    <n v="2"/>
    <n v="1"/>
    <n v="3"/>
    <n v="1"/>
    <n v="3"/>
    <n v="2"/>
    <n v="2"/>
    <n v="2"/>
    <n v="3"/>
    <n v="1"/>
    <x v="2"/>
    <x v="1"/>
    <s v="nonURM"/>
  </r>
  <r>
    <x v="343"/>
    <n v="1"/>
    <n v="1"/>
    <n v="1"/>
    <n v="1"/>
    <n v="2"/>
    <n v="1"/>
    <n v="2"/>
    <n v="3"/>
    <n v="2"/>
    <n v="3"/>
    <n v="4"/>
    <n v="3"/>
    <x v="1"/>
    <x v="1"/>
    <s v="nonURM"/>
  </r>
  <r>
    <x v="344"/>
    <n v="4"/>
    <n v="1"/>
    <n v="2"/>
    <n v="2"/>
    <n v="1"/>
    <n v="1"/>
    <n v="3"/>
    <n v="2"/>
    <n v="2"/>
    <n v="3"/>
    <n v="4"/>
    <n v="3"/>
    <x v="1"/>
    <x v="1"/>
    <s v="nonURM"/>
  </r>
  <r>
    <x v="345"/>
    <n v="3"/>
    <n v="1"/>
    <n v="1"/>
    <n v="1"/>
    <n v="1"/>
    <n v="1"/>
    <n v="3"/>
    <n v="2"/>
    <n v="2"/>
    <n v="2"/>
    <n v="3"/>
    <n v="3"/>
    <x v="1"/>
    <x v="1"/>
    <s v="URM"/>
  </r>
  <r>
    <x v="346"/>
    <n v="5"/>
    <n v="2"/>
    <n v="2"/>
    <n v="1"/>
    <n v="3"/>
    <n v="1"/>
    <n v="5"/>
    <n v="1"/>
    <n v="2"/>
    <n v="1"/>
    <n v="4"/>
    <n v="2"/>
    <x v="1"/>
    <x v="1"/>
    <s v="URM"/>
  </r>
  <r>
    <x v="347"/>
    <n v="2"/>
    <n v="2"/>
    <n v="2"/>
    <n v="1"/>
    <n v="1"/>
    <n v="1"/>
    <n v="2"/>
    <n v="3"/>
    <n v="2"/>
    <n v="2"/>
    <n v="3"/>
    <n v="1"/>
    <x v="1"/>
    <x v="1"/>
    <s v="URM"/>
  </r>
  <r>
    <x v="348"/>
    <n v="3"/>
    <n v="3"/>
    <n v="3"/>
    <n v="2"/>
    <n v="3"/>
    <n v="3"/>
    <n v="3"/>
    <n v="1"/>
    <n v="2"/>
    <n v="3"/>
    <n v="4"/>
    <n v="3"/>
    <x v="2"/>
    <x v="1"/>
    <s v="URM"/>
  </r>
  <r>
    <x v="349"/>
    <n v="3"/>
    <n v="3"/>
    <n v="3"/>
    <n v="3"/>
    <n v="3"/>
    <n v="3"/>
    <n v="3"/>
    <n v="3"/>
    <n v="2"/>
    <n v="3"/>
    <n v="3"/>
    <n v="3"/>
    <x v="2"/>
    <x v="1"/>
    <s v="nonURM"/>
  </r>
  <r>
    <x v="350"/>
    <n v="3"/>
    <n v="1"/>
    <n v="3"/>
    <n v="3"/>
    <n v="3"/>
    <n v="3"/>
    <n v="3"/>
    <n v="1"/>
    <n v="2"/>
    <n v="4"/>
    <n v="3"/>
    <n v="5"/>
    <x v="2"/>
    <x v="0"/>
    <s v="nonURM"/>
  </r>
  <r>
    <x v="351"/>
    <n v="3"/>
    <n v="1"/>
    <n v="1"/>
    <n v="1"/>
    <n v="2"/>
    <n v="1"/>
    <n v="3"/>
    <n v="4"/>
    <n v="1"/>
    <n v="3"/>
    <n v="3"/>
    <n v="3"/>
    <x v="1"/>
    <x v="1"/>
    <s v="nonURM"/>
  </r>
  <r>
    <x v="352"/>
    <n v="2"/>
    <n v="1"/>
    <n v="1"/>
    <n v="1"/>
    <n v="1"/>
    <n v="1"/>
    <n v="3"/>
    <n v="2"/>
    <n v="1"/>
    <n v="3"/>
    <n v="3"/>
    <n v="2"/>
    <x v="1"/>
    <x v="1"/>
    <s v="URM"/>
  </r>
  <r>
    <x v="353"/>
    <n v="3"/>
    <n v="1"/>
    <n v="1"/>
    <n v="3"/>
    <n v="1"/>
    <n v="1"/>
    <n v="3"/>
    <n v="3"/>
    <n v="4"/>
    <n v="4"/>
    <n v="4"/>
    <n v="1"/>
    <x v="1"/>
    <x v="1"/>
    <s v="URM"/>
  </r>
  <r>
    <x v="354"/>
    <n v="2"/>
    <n v="1"/>
    <n v="1"/>
    <n v="3"/>
    <n v="1"/>
    <n v="1"/>
    <n v="4"/>
    <n v="5"/>
    <n v="4"/>
    <n v="4"/>
    <n v="5"/>
    <n v="1"/>
    <x v="1"/>
    <x v="1"/>
    <s v="URM"/>
  </r>
  <r>
    <x v="355"/>
    <n v="4"/>
    <n v="2"/>
    <n v="3"/>
    <n v="2"/>
    <n v="2"/>
    <n v="3"/>
    <n v="2"/>
    <n v="3"/>
    <n v="2"/>
    <n v="3"/>
    <n v="3"/>
    <n v="5"/>
    <x v="2"/>
    <x v="0"/>
    <s v="URM"/>
  </r>
  <r>
    <x v="356"/>
    <n v="3"/>
    <n v="1"/>
    <n v="1"/>
    <n v="3"/>
    <n v="5"/>
    <n v="3"/>
    <n v="3"/>
    <n v="4"/>
    <n v="1"/>
    <n v="3"/>
    <n v="5"/>
    <n v="3"/>
    <x v="2"/>
    <x v="1"/>
    <s v="nonURM"/>
  </r>
  <r>
    <x v="357"/>
    <n v="3"/>
    <n v="3"/>
    <n v="1"/>
    <n v="3"/>
    <n v="4"/>
    <n v="3"/>
    <n v="3"/>
    <n v="4"/>
    <n v="1"/>
    <n v="3"/>
    <n v="4"/>
    <n v="3"/>
    <x v="2"/>
    <x v="1"/>
    <s v="URM"/>
  </r>
  <r>
    <x v="358"/>
    <n v="3"/>
    <n v="3"/>
    <n v="1"/>
    <n v="1"/>
    <n v="3"/>
    <n v="3"/>
    <n v="2"/>
    <n v="3"/>
    <n v="1"/>
    <n v="1"/>
    <n v="3"/>
    <n v="3"/>
    <x v="2"/>
    <x v="1"/>
    <s v="nonURM"/>
  </r>
  <r>
    <x v="359"/>
    <n v="3"/>
    <n v="3"/>
    <n v="1"/>
    <n v="2"/>
    <n v="5"/>
    <n v="2"/>
    <n v="3"/>
    <n v="3"/>
    <n v="1"/>
    <n v="2"/>
    <n v="5"/>
    <n v="2"/>
    <x v="2"/>
    <x v="1"/>
    <s v="nonURM"/>
  </r>
  <r>
    <x v="360"/>
    <n v="3"/>
    <n v="3"/>
    <n v="1"/>
    <n v="2"/>
    <n v="1"/>
    <n v="2"/>
    <n v="3"/>
    <n v="3"/>
    <n v="1"/>
    <n v="3"/>
    <n v="3"/>
    <n v="2"/>
    <x v="2"/>
    <x v="1"/>
    <s v="nonURM"/>
  </r>
  <r>
    <x v="361"/>
    <n v="3"/>
    <n v="1"/>
    <n v="1"/>
    <n v="2"/>
    <n v="4"/>
    <n v="1"/>
    <n v="3"/>
    <n v="2"/>
    <n v="1"/>
    <n v="2"/>
    <n v="5"/>
    <n v="3"/>
    <x v="2"/>
    <x v="0"/>
    <s v="nonURM"/>
  </r>
  <r>
    <x v="362"/>
    <n v="3"/>
    <n v="1"/>
    <n v="1"/>
    <n v="1"/>
    <n v="2"/>
    <n v="2"/>
    <n v="3"/>
    <n v="2"/>
    <n v="1"/>
    <n v="2"/>
    <n v="3"/>
    <n v="3"/>
    <x v="2"/>
    <x v="0"/>
    <s v="nonURM"/>
  </r>
  <r>
    <x v="363"/>
    <n v="3"/>
    <n v="2"/>
    <n v="1"/>
    <n v="3"/>
    <n v="2"/>
    <n v="2"/>
    <n v="3"/>
    <n v="3"/>
    <n v="1"/>
    <n v="4"/>
    <n v="3"/>
    <n v="2"/>
    <x v="2"/>
    <x v="1"/>
    <s v="nonURM"/>
  </r>
  <r>
    <x v="364"/>
    <n v="2"/>
    <n v="1"/>
    <n v="1"/>
    <n v="2"/>
    <n v="3"/>
    <n v="2"/>
    <n v="3"/>
    <n v="3"/>
    <n v="1"/>
    <n v="3"/>
    <n v="4"/>
    <n v="2"/>
    <x v="2"/>
    <x v="1"/>
    <s v="nonURM"/>
  </r>
  <r>
    <x v="365"/>
    <n v="1"/>
    <n v="1"/>
    <n v="1"/>
    <n v="1"/>
    <n v="1"/>
    <n v="2"/>
    <n v="1"/>
    <n v="2"/>
    <n v="1"/>
    <n v="1"/>
    <n v="1"/>
    <n v="2"/>
    <x v="2"/>
    <x v="0"/>
    <s v="nonURM"/>
  </r>
  <r>
    <x v="366"/>
    <n v="3"/>
    <n v="2"/>
    <n v="1"/>
    <n v="1"/>
    <n v="2"/>
    <n v="2"/>
    <n v="3"/>
    <n v="4"/>
    <n v="1"/>
    <n v="3"/>
    <n v="4"/>
    <n v="2"/>
    <x v="2"/>
    <x v="1"/>
    <s v="nonURM"/>
  </r>
  <r>
    <x v="367"/>
    <n v="2"/>
    <n v="2"/>
    <n v="1"/>
    <n v="2"/>
    <n v="1"/>
    <n v="2"/>
    <n v="2"/>
    <n v="3"/>
    <n v="1"/>
    <n v="2"/>
    <n v="3"/>
    <n v="5"/>
    <x v="2"/>
    <x v="1"/>
    <s v="nonURM"/>
  </r>
  <r>
    <x v="368"/>
    <n v="1"/>
    <n v="3"/>
    <n v="1"/>
    <n v="1"/>
    <n v="2"/>
    <n v="2"/>
    <n v="1"/>
    <n v="3"/>
    <n v="1"/>
    <n v="2"/>
    <n v="3"/>
    <n v="2"/>
    <x v="2"/>
    <x v="1"/>
    <s v="nonURM"/>
  </r>
  <r>
    <x v="369"/>
    <n v="2"/>
    <n v="1"/>
    <n v="1"/>
    <n v="1"/>
    <n v="3"/>
    <n v="3"/>
    <n v="2"/>
    <n v="2"/>
    <n v="1"/>
    <n v="3"/>
    <n v="4"/>
    <n v="4"/>
    <x v="2"/>
    <x v="0"/>
    <s v="nonURM"/>
  </r>
  <r>
    <x v="370"/>
    <n v="2"/>
    <n v="1"/>
    <n v="1"/>
    <n v="3"/>
    <n v="2"/>
    <n v="2"/>
    <n v="3"/>
    <n v="3"/>
    <n v="1"/>
    <n v="5"/>
    <n v="4"/>
    <n v="2"/>
    <x v="2"/>
    <x v="1"/>
    <s v="nonURM"/>
  </r>
  <r>
    <x v="371"/>
    <n v="3"/>
    <n v="2"/>
    <n v="1"/>
    <n v="1"/>
    <n v="1"/>
    <n v="1"/>
    <n v="3"/>
    <n v="3"/>
    <n v="1"/>
    <n v="3"/>
    <n v="4"/>
    <n v="4"/>
    <x v="2"/>
    <x v="0"/>
    <s v="nonURM"/>
  </r>
  <r>
    <x v="372"/>
    <n v="3"/>
    <n v="1"/>
    <n v="1"/>
    <n v="1"/>
    <n v="2"/>
    <n v="2"/>
    <n v="4"/>
    <n v="3"/>
    <n v="1"/>
    <n v="3"/>
    <n v="4"/>
    <n v="2"/>
    <x v="2"/>
    <x v="1"/>
    <s v="nonURM"/>
  </r>
  <r>
    <x v="373"/>
    <n v="3"/>
    <n v="2"/>
    <n v="1"/>
    <n v="3"/>
    <n v="2"/>
    <n v="2"/>
    <n v="3"/>
    <n v="2"/>
    <n v="1"/>
    <n v="3"/>
    <n v="4"/>
    <n v="3"/>
    <x v="2"/>
    <x v="0"/>
    <s v="nonURM"/>
  </r>
  <r>
    <x v="374"/>
    <n v="3"/>
    <n v="1"/>
    <n v="2"/>
    <n v="3"/>
    <n v="3"/>
    <n v="3"/>
    <n v="3"/>
    <n v="3"/>
    <n v="1"/>
    <n v="4"/>
    <n v="4"/>
    <n v="3"/>
    <x v="2"/>
    <x v="1"/>
    <s v="nonURM"/>
  </r>
  <r>
    <x v="375"/>
    <n v="1"/>
    <n v="1"/>
    <n v="2"/>
    <n v="3"/>
    <n v="3"/>
    <n v="3"/>
    <n v="2"/>
    <n v="3"/>
    <n v="1"/>
    <n v="3"/>
    <n v="4"/>
    <n v="3"/>
    <x v="2"/>
    <x v="1"/>
    <s v="URM"/>
  </r>
  <r>
    <x v="376"/>
    <n v="3"/>
    <n v="3"/>
    <n v="2"/>
    <n v="2"/>
    <n v="2"/>
    <n v="3"/>
    <n v="3"/>
    <n v="5"/>
    <n v="1"/>
    <n v="3"/>
    <n v="3"/>
    <n v="3"/>
    <x v="2"/>
    <x v="1"/>
    <s v="URM"/>
  </r>
  <r>
    <x v="377"/>
    <m/>
    <m/>
    <m/>
    <m/>
    <m/>
    <m/>
    <m/>
    <m/>
    <m/>
    <m/>
    <m/>
    <m/>
    <x v="3"/>
    <x v="2"/>
    <m/>
  </r>
  <r>
    <x v="377"/>
    <m/>
    <m/>
    <m/>
    <m/>
    <m/>
    <m/>
    <m/>
    <m/>
    <m/>
    <m/>
    <m/>
    <m/>
    <x v="3"/>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9D08E13-03E2-421C-950B-89799FDA612A}" name="raw table" cacheId="0"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location ref="A46:M167" firstHeaderRow="0" firstDataRow="1" firstDataCol="1"/>
  <pivotFields count="16">
    <pivotField axis="axisRow" showAll="0">
      <items count="379">
        <item x="0"/>
        <item x="168"/>
        <item x="172"/>
        <item x="78"/>
        <item x="169"/>
        <item x="170"/>
        <item x="1"/>
        <item x="88"/>
        <item x="90"/>
        <item x="191"/>
        <item x="336"/>
        <item x="192"/>
        <item x="174"/>
        <item x="175"/>
        <item x="51"/>
        <item x="53"/>
        <item x="41"/>
        <item x="54"/>
        <item x="55"/>
        <item x="2"/>
        <item x="3"/>
        <item x="255"/>
        <item x="193"/>
        <item x="176"/>
        <item x="359"/>
        <item x="186"/>
        <item x="217"/>
        <item x="360"/>
        <item x="183"/>
        <item x="179"/>
        <item x="180"/>
        <item x="181"/>
        <item x="182"/>
        <item x="184"/>
        <item x="171"/>
        <item x="173"/>
        <item x="178"/>
        <item x="320"/>
        <item x="56"/>
        <item x="374"/>
        <item x="321"/>
        <item x="187"/>
        <item x="322"/>
        <item x="129"/>
        <item x="130"/>
        <item x="356"/>
        <item x="93"/>
        <item x="5"/>
        <item x="57"/>
        <item x="6"/>
        <item x="323"/>
        <item x="58"/>
        <item x="7"/>
        <item x="132"/>
        <item x="59"/>
        <item x="337"/>
        <item x="225"/>
        <item x="185"/>
        <item x="60"/>
        <item x="226"/>
        <item x="61"/>
        <item x="256"/>
        <item x="257"/>
        <item x="222"/>
        <item x="220"/>
        <item x="218"/>
        <item x="221"/>
        <item x="133"/>
        <item x="62"/>
        <item x="188"/>
        <item x="189"/>
        <item x="227"/>
        <item x="63"/>
        <item x="219"/>
        <item x="134"/>
        <item x="64"/>
        <item x="135"/>
        <item x="136"/>
        <item x="137"/>
        <item x="190"/>
        <item x="138"/>
        <item x="4"/>
        <item x="65"/>
        <item x="66"/>
        <item x="127"/>
        <item x="8"/>
        <item x="9"/>
        <item x="12"/>
        <item x="258"/>
        <item x="195"/>
        <item x="338"/>
        <item x="313"/>
        <item x="314"/>
        <item x="303"/>
        <item x="13"/>
        <item x="194"/>
        <item x="14"/>
        <item x="10"/>
        <item x="11"/>
        <item x="140"/>
        <item x="339"/>
        <item x="315"/>
        <item x="42"/>
        <item x="302"/>
        <item x="235"/>
        <item x="142"/>
        <item x="68"/>
        <item x="69"/>
        <item x="70"/>
        <item x="71"/>
        <item x="143"/>
        <item x="72"/>
        <item x="104"/>
        <item x="15"/>
        <item x="145"/>
        <item x="73"/>
        <item x="266"/>
        <item x="234"/>
        <item x="304"/>
        <item x="305"/>
        <item x="306"/>
        <item x="325"/>
        <item x="236"/>
        <item x="295"/>
        <item x="307"/>
        <item x="74"/>
        <item x="16"/>
        <item x="75"/>
        <item x="146"/>
        <item x="76"/>
        <item x="147"/>
        <item x="17"/>
        <item x="77"/>
        <item x="105"/>
        <item x="79"/>
        <item x="197"/>
        <item x="198"/>
        <item x="199"/>
        <item x="200"/>
        <item x="280"/>
        <item x="371"/>
        <item x="148"/>
        <item x="80"/>
        <item x="268"/>
        <item x="242"/>
        <item x="308"/>
        <item x="149"/>
        <item x="202"/>
        <item x="289"/>
        <item x="150"/>
        <item x="164"/>
        <item x="81"/>
        <item x="167"/>
        <item x="177"/>
        <item x="269"/>
        <item x="196"/>
        <item x="270"/>
        <item x="271"/>
        <item x="296"/>
        <item x="297"/>
        <item x="298"/>
        <item x="316"/>
        <item x="309"/>
        <item x="310"/>
        <item x="299"/>
        <item x="294"/>
        <item x="311"/>
        <item x="317"/>
        <item x="82"/>
        <item x="208"/>
        <item x="209"/>
        <item x="210"/>
        <item x="211"/>
        <item x="212"/>
        <item x="292"/>
        <item x="151"/>
        <item x="18"/>
        <item x="340"/>
        <item x="300"/>
        <item x="348"/>
        <item x="301"/>
        <item x="83"/>
        <item x="152"/>
        <item x="84"/>
        <item x="85"/>
        <item x="201"/>
        <item x="215"/>
        <item x="216"/>
        <item x="350"/>
        <item x="153"/>
        <item x="318"/>
        <item x="355"/>
        <item x="312"/>
        <item x="154"/>
        <item x="86"/>
        <item x="87"/>
        <item x="106"/>
        <item x="155"/>
        <item x="272"/>
        <item x="273"/>
        <item x="343"/>
        <item x="344"/>
        <item x="275"/>
        <item x="276"/>
        <item x="326"/>
        <item x="341"/>
        <item x="342"/>
        <item x="327"/>
        <item x="328"/>
        <item x="244"/>
        <item x="156"/>
        <item x="89"/>
        <item x="19"/>
        <item x="223"/>
        <item x="224"/>
        <item x="329"/>
        <item x="243"/>
        <item x="43"/>
        <item x="20"/>
        <item x="91"/>
        <item x="92"/>
        <item x="277"/>
        <item x="345"/>
        <item x="278"/>
        <item x="279"/>
        <item x="375"/>
        <item x="21"/>
        <item x="120"/>
        <item x="229"/>
        <item x="230"/>
        <item x="121"/>
        <item x="94"/>
        <item x="23"/>
        <item x="44"/>
        <item x="95"/>
        <item x="96"/>
        <item x="97"/>
        <item x="98"/>
        <item x="99"/>
        <item x="157"/>
        <item x="25"/>
        <item x="100"/>
        <item x="101"/>
        <item x="203"/>
        <item x="281"/>
        <item x="204"/>
        <item x="282"/>
        <item x="205"/>
        <item x="283"/>
        <item x="246"/>
        <item x="247"/>
        <item x="228"/>
        <item x="363"/>
        <item x="102"/>
        <item x="103"/>
        <item x="122"/>
        <item x="26"/>
        <item x="237"/>
        <item x="238"/>
        <item x="239"/>
        <item x="240"/>
        <item x="241"/>
        <item x="334"/>
        <item x="335"/>
        <item x="373"/>
        <item x="45"/>
        <item x="123"/>
        <item x="107"/>
        <item x="27"/>
        <item x="108"/>
        <item x="109"/>
        <item x="346"/>
        <item x="347"/>
        <item x="251"/>
        <item x="110"/>
        <item x="206"/>
        <item x="330"/>
        <item x="245"/>
        <item x="111"/>
        <item x="158"/>
        <item x="112"/>
        <item x="113"/>
        <item x="165"/>
        <item x="159"/>
        <item x="114"/>
        <item x="22"/>
        <item x="284"/>
        <item x="207"/>
        <item x="331"/>
        <item x="349"/>
        <item x="332"/>
        <item x="115"/>
        <item x="160"/>
        <item x="116"/>
        <item x="117"/>
        <item x="161"/>
        <item x="248"/>
        <item x="249"/>
        <item x="250"/>
        <item x="293"/>
        <item x="162"/>
        <item x="285"/>
        <item x="333"/>
        <item x="376"/>
        <item x="274"/>
        <item x="118"/>
        <item x="252"/>
        <item x="166"/>
        <item x="253"/>
        <item x="324"/>
        <item x="254"/>
        <item x="119"/>
        <item x="24"/>
        <item x="28"/>
        <item x="29"/>
        <item x="52"/>
        <item x="30"/>
        <item x="37"/>
        <item x="46"/>
        <item x="47"/>
        <item x="38"/>
        <item x="286"/>
        <item x="213"/>
        <item x="351"/>
        <item x="364"/>
        <item x="31"/>
        <item x="124"/>
        <item x="361"/>
        <item x="362"/>
        <item x="365"/>
        <item x="369"/>
        <item x="39"/>
        <item x="125"/>
        <item x="352"/>
        <item x="259"/>
        <item x="260"/>
        <item x="40"/>
        <item x="67"/>
        <item x="50"/>
        <item x="366"/>
        <item x="367"/>
        <item x="48"/>
        <item x="32"/>
        <item x="261"/>
        <item x="262"/>
        <item x="263"/>
        <item x="264"/>
        <item x="265"/>
        <item x="231"/>
        <item x="128"/>
        <item x="214"/>
        <item x="358"/>
        <item x="368"/>
        <item x="131"/>
        <item x="357"/>
        <item x="267"/>
        <item x="49"/>
        <item x="139"/>
        <item x="141"/>
        <item x="33"/>
        <item x="34"/>
        <item x="287"/>
        <item x="370"/>
        <item x="372"/>
        <item x="232"/>
        <item x="353"/>
        <item x="354"/>
        <item x="35"/>
        <item x="36"/>
        <item x="144"/>
        <item x="126"/>
        <item x="288"/>
        <item x="290"/>
        <item x="291"/>
        <item x="233"/>
        <item x="319"/>
        <item x="163"/>
        <item x="377"/>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items count="5">
        <item x="0"/>
        <item h="1" x="1"/>
        <item h="1" x="2"/>
        <item h="1" x="3"/>
        <item t="default"/>
      </items>
    </pivotField>
    <pivotField showAll="0">
      <items count="4">
        <item x="1"/>
        <item h="1" x="0"/>
        <item h="1" x="2"/>
        <item t="default"/>
      </items>
    </pivotField>
    <pivotField showAll="0"/>
  </pivotFields>
  <rowFields count="1">
    <field x="0"/>
  </rowFields>
  <rowItems count="121">
    <i>
      <x v="3"/>
    </i>
    <i>
      <x v="6"/>
    </i>
    <i>
      <x v="7"/>
    </i>
    <i>
      <x v="8"/>
    </i>
    <i>
      <x v="14"/>
    </i>
    <i>
      <x v="16"/>
    </i>
    <i>
      <x v="17"/>
    </i>
    <i>
      <x v="18"/>
    </i>
    <i>
      <x v="19"/>
    </i>
    <i>
      <x v="20"/>
    </i>
    <i>
      <x v="38"/>
    </i>
    <i>
      <x v="46"/>
    </i>
    <i>
      <x v="47"/>
    </i>
    <i>
      <x v="48"/>
    </i>
    <i>
      <x v="49"/>
    </i>
    <i>
      <x v="51"/>
    </i>
    <i>
      <x v="52"/>
    </i>
    <i>
      <x v="53"/>
    </i>
    <i>
      <x v="54"/>
    </i>
    <i>
      <x v="58"/>
    </i>
    <i>
      <x v="72"/>
    </i>
    <i>
      <x v="76"/>
    </i>
    <i>
      <x v="77"/>
    </i>
    <i>
      <x v="78"/>
    </i>
    <i>
      <x v="80"/>
    </i>
    <i>
      <x v="81"/>
    </i>
    <i>
      <x v="82"/>
    </i>
    <i>
      <x v="83"/>
    </i>
    <i>
      <x v="84"/>
    </i>
    <i>
      <x v="85"/>
    </i>
    <i>
      <x v="86"/>
    </i>
    <i>
      <x v="87"/>
    </i>
    <i>
      <x v="96"/>
    </i>
    <i>
      <x v="97"/>
    </i>
    <i>
      <x v="98"/>
    </i>
    <i>
      <x v="99"/>
    </i>
    <i>
      <x v="105"/>
    </i>
    <i>
      <x v="106"/>
    </i>
    <i>
      <x v="107"/>
    </i>
    <i>
      <x v="108"/>
    </i>
    <i>
      <x v="109"/>
    </i>
    <i>
      <x v="110"/>
    </i>
    <i>
      <x v="111"/>
    </i>
    <i>
      <x v="112"/>
    </i>
    <i>
      <x v="113"/>
    </i>
    <i>
      <x v="114"/>
    </i>
    <i>
      <x v="115"/>
    </i>
    <i>
      <x v="141"/>
    </i>
    <i>
      <x v="142"/>
    </i>
    <i>
      <x v="149"/>
    </i>
    <i>
      <x v="150"/>
    </i>
    <i>
      <x v="151"/>
    </i>
    <i>
      <x v="152"/>
    </i>
    <i>
      <x v="175"/>
    </i>
    <i>
      <x v="176"/>
    </i>
    <i>
      <x v="182"/>
    </i>
    <i>
      <x v="183"/>
    </i>
    <i>
      <x v="184"/>
    </i>
    <i>
      <x v="189"/>
    </i>
    <i>
      <x v="193"/>
    </i>
    <i>
      <x v="194"/>
    </i>
    <i>
      <x v="195"/>
    </i>
    <i>
      <x v="196"/>
    </i>
    <i>
      <x v="197"/>
    </i>
    <i>
      <x v="217"/>
    </i>
    <i>
      <x v="218"/>
    </i>
    <i>
      <x v="219"/>
    </i>
    <i>
      <x v="220"/>
    </i>
    <i>
      <x v="230"/>
    </i>
    <i>
      <x v="232"/>
    </i>
    <i>
      <x v="233"/>
    </i>
    <i>
      <x v="234"/>
    </i>
    <i>
      <x v="235"/>
    </i>
    <i>
      <x v="236"/>
    </i>
    <i>
      <x v="237"/>
    </i>
    <i>
      <x v="238"/>
    </i>
    <i>
      <x v="239"/>
    </i>
    <i>
      <x v="240"/>
    </i>
    <i>
      <x v="241"/>
    </i>
    <i>
      <x v="242"/>
    </i>
    <i>
      <x v="265"/>
    </i>
    <i>
      <x v="266"/>
    </i>
    <i>
      <x v="267"/>
    </i>
    <i>
      <x v="268"/>
    </i>
    <i>
      <x v="269"/>
    </i>
    <i>
      <x v="270"/>
    </i>
    <i>
      <x v="278"/>
    </i>
    <i>
      <x v="279"/>
    </i>
    <i>
      <x v="280"/>
    </i>
    <i>
      <x v="281"/>
    </i>
    <i>
      <x v="282"/>
    </i>
    <i>
      <x v="283"/>
    </i>
    <i>
      <x v="284"/>
    </i>
    <i>
      <x v="285"/>
    </i>
    <i>
      <x v="300"/>
    </i>
    <i>
      <x v="311"/>
    </i>
    <i>
      <x v="312"/>
    </i>
    <i>
      <x v="313"/>
    </i>
    <i>
      <x v="314"/>
    </i>
    <i>
      <x v="315"/>
    </i>
    <i>
      <x v="316"/>
    </i>
    <i>
      <x v="317"/>
    </i>
    <i>
      <x v="318"/>
    </i>
    <i>
      <x v="319"/>
    </i>
    <i>
      <x v="320"/>
    </i>
    <i>
      <x v="331"/>
    </i>
    <i>
      <x v="332"/>
    </i>
    <i>
      <x v="336"/>
    </i>
    <i>
      <x v="337"/>
    </i>
    <i>
      <x v="338"/>
    </i>
    <i>
      <x v="349"/>
    </i>
    <i>
      <x v="353"/>
    </i>
    <i>
      <x v="356"/>
    </i>
    <i>
      <x v="357"/>
    </i>
    <i>
      <x v="358"/>
    </i>
    <i>
      <x v="359"/>
    </i>
    <i>
      <x v="360"/>
    </i>
    <i>
      <x v="367"/>
    </i>
    <i>
      <x v="368"/>
    </i>
    <i>
      <x v="369"/>
    </i>
    <i>
      <x v="370"/>
    </i>
  </rowItems>
  <colFields count="1">
    <field x="-2"/>
  </colFields>
  <colItems count="12">
    <i>
      <x/>
    </i>
    <i i="1">
      <x v="1"/>
    </i>
    <i i="2">
      <x v="2"/>
    </i>
    <i i="3">
      <x v="3"/>
    </i>
    <i i="4">
      <x v="4"/>
    </i>
    <i i="5">
      <x v="5"/>
    </i>
    <i i="6">
      <x v="6"/>
    </i>
    <i i="7">
      <x v="7"/>
    </i>
    <i i="8">
      <x v="8"/>
    </i>
    <i i="9">
      <x v="9"/>
    </i>
    <i i="10">
      <x v="10"/>
    </i>
    <i i="11">
      <x v="11"/>
    </i>
  </colItems>
  <dataFields count="12">
    <dataField name="Sum of PRE_give oral presentations" fld="1" baseField="0" baseItem="0"/>
    <dataField name="Sum of PRE_write scientific reports or papers" fld="2" baseField="0" baseItem="0"/>
    <dataField name="Sum of PRE_design experiments" fld="3" baseField="0" baseItem="0"/>
    <dataField name="Sum of PRE_use statistics to analyze data" fld="4" baseField="0" baseItem="0"/>
    <dataField name="Sum of PRE_visualize data using figures and charts" fld="5" baseField="0" baseItem="0"/>
    <dataField name="Sum of PRE_use SQL to retrieve data" fld="6" baseField="0" baseItem="0"/>
    <dataField name="Sum of POST_give oral presentations" fld="7" baseField="0" baseItem="0"/>
    <dataField name="Sum of POST_write scientific reports or papers" fld="8" baseField="0" baseItem="0"/>
    <dataField name="Sum of POST_design experiments" fld="9" baseField="0" baseItem="0"/>
    <dataField name="Sum of POST_use statistics to analyze data" fld="10" baseField="0" baseItem="0"/>
    <dataField name="Sum of POST_visualize data using figures and charts" fld="11" baseField="0" baseItem="0"/>
    <dataField name="Sum of POST_use SQL to retrieve data" fld="12" baseField="0" baseItem="0"/>
  </dataFields>
  <formats count="2">
    <format dxfId="1">
      <pivotArea outline="0" collapsedLevelsAreSubtotals="1" fieldPosition="0"/>
    </format>
    <format dxfId="0">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552ED29-53AA-4098-8E67-86A0FF9F0916}" name="PivotTable16"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40:A41" firstHeaderRow="1" firstDataRow="1" firstDataCol="0"/>
  <pivotFields count="16">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0"/>
        <item h="1" x="1"/>
        <item h="1" x="2"/>
        <item h="1" x="3"/>
        <item t="default"/>
      </items>
    </pivotField>
    <pivotField showAll="0">
      <items count="4">
        <item x="1"/>
        <item h="1" x="0"/>
        <item h="1" x="2"/>
        <item t="default"/>
      </items>
    </pivotField>
    <pivotField showAll="0"/>
  </pivotFields>
  <rowItems count="1">
    <i/>
  </rowItems>
  <colItems count="1">
    <i/>
  </colItems>
  <dataFields count="1">
    <dataField name="Count of ID" fld="0" subtotal="count" baseField="0" baseItem="0" numFmtId="1"/>
  </dataFields>
  <formats count="3">
    <format dxfId="4">
      <pivotArea type="all" dataOnly="0" outline="0" fieldPosition="0"/>
    </format>
    <format dxfId="3">
      <pivotArea outline="0" collapsedLevelsAreSubtotals="1" fieldPosition="0"/>
    </format>
    <format dxfId="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B42C836-9064-4309-AA9D-59A585F46F7B}" name="post sd"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30:B36" firstHeaderRow="1" firstDataRow="1" firstDataCol="1"/>
  <pivotFields count="16">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items count="5">
        <item x="0"/>
        <item h="1" x="1"/>
        <item h="1" x="2"/>
        <item h="1" x="3"/>
        <item t="default"/>
      </items>
    </pivotField>
    <pivotField showAll="0">
      <items count="4">
        <item x="1"/>
        <item h="1" x="0"/>
        <item h="1" x="2"/>
        <item t="default"/>
      </items>
    </pivotField>
    <pivotField showAll="0"/>
  </pivotFields>
  <rowFields count="1">
    <field x="-2"/>
  </rowFields>
  <rowItems count="6">
    <i>
      <x/>
    </i>
    <i i="1">
      <x v="1"/>
    </i>
    <i i="2">
      <x v="2"/>
    </i>
    <i i="3">
      <x v="3"/>
    </i>
    <i i="4">
      <x v="4"/>
    </i>
    <i i="5">
      <x v="5"/>
    </i>
  </rowItems>
  <colItems count="1">
    <i/>
  </colItems>
  <dataFields count="6">
    <dataField name="StdDev of POST_give oral presentations" fld="7" subtotal="stdDev" baseField="0" baseItem="0"/>
    <dataField name="StdDev of POST_write scientific reports or papers" fld="8" subtotal="stdDev" baseField="0" baseItem="0"/>
    <dataField name="StdDev of POST_design experiments" fld="9" subtotal="stdDev" baseField="0" baseItem="0"/>
    <dataField name="StdDev of POST_use statistics to analyze data" fld="10" subtotal="stdDev" baseField="0" baseItem="0"/>
    <dataField name="StdDev of POST_visualize data using figures and charts" fld="11" subtotal="stdDev" baseField="0" baseItem="0"/>
    <dataField name="StdDev of POST_use SQL to retrieve data" fld="12" subtotal="stdDev" baseField="0" baseItem="0"/>
  </dataFields>
  <formats count="2">
    <format dxfId="6">
      <pivotArea outline="0" collapsedLevelsAreSubtotals="1" fieldPosition="0"/>
    </format>
    <format dxfId="5">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BEA72A4E-D306-44E3-B858-B0A602207DC5}" name="post average"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21:B27" firstHeaderRow="1" firstDataRow="1" firstDataCol="1"/>
  <pivotFields count="16">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items count="5">
        <item x="0"/>
        <item h="1" x="1"/>
        <item h="1" x="2"/>
        <item h="1" x="3"/>
        <item t="default"/>
      </items>
    </pivotField>
    <pivotField showAll="0">
      <items count="4">
        <item x="1"/>
        <item h="1" x="0"/>
        <item h="1" x="2"/>
        <item t="default"/>
      </items>
    </pivotField>
    <pivotField showAll="0"/>
  </pivotFields>
  <rowFields count="1">
    <field x="-2"/>
  </rowFields>
  <rowItems count="6">
    <i>
      <x/>
    </i>
    <i i="1">
      <x v="1"/>
    </i>
    <i i="2">
      <x v="2"/>
    </i>
    <i i="3">
      <x v="3"/>
    </i>
    <i i="4">
      <x v="4"/>
    </i>
    <i i="5">
      <x v="5"/>
    </i>
  </rowItems>
  <colItems count="1">
    <i/>
  </colItems>
  <dataFields count="6">
    <dataField name="Average of POST_give oral presentations" fld="7" subtotal="average" baseField="0" baseItem="0"/>
    <dataField name="Average of POST_write scientific reports or papers" fld="8" subtotal="average" baseField="0" baseItem="0"/>
    <dataField name="Average of POST_design experiments" fld="9" subtotal="average" baseField="0" baseItem="0"/>
    <dataField name="Average of POST_use statistics to analyze data" fld="10" subtotal="average" baseField="0" baseItem="0"/>
    <dataField name="Average of POST_visualize data using figures and charts" fld="11" subtotal="average" baseField="0" baseItem="0"/>
    <dataField name="Average of POST_use SQL to retrieve data" fld="12" subtotal="average" baseField="0" baseItem="0"/>
  </dataFields>
  <formats count="2">
    <format dxfId="8">
      <pivotArea outline="0" collapsedLevelsAreSubtotals="1" fieldPosition="0"/>
    </format>
    <format dxfId="7">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D5E6FC74-9110-4CF8-9182-F3E8153A6016}" name="pre sd"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B18" firstHeaderRow="1" firstDataRow="1" firstDataCol="1"/>
  <pivotFields count="16">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items count="5">
        <item x="0"/>
        <item h="1" x="1"/>
        <item h="1" x="2"/>
        <item h="1" x="3"/>
        <item t="default"/>
      </items>
    </pivotField>
    <pivotField showAll="0">
      <items count="4">
        <item x="1"/>
        <item h="1" x="0"/>
        <item h="1" x="2"/>
        <item t="default"/>
      </items>
    </pivotField>
    <pivotField showAll="0"/>
  </pivotFields>
  <rowFields count="1">
    <field x="-2"/>
  </rowFields>
  <rowItems count="6">
    <i>
      <x/>
    </i>
    <i i="1">
      <x v="1"/>
    </i>
    <i i="2">
      <x v="2"/>
    </i>
    <i i="3">
      <x v="3"/>
    </i>
    <i i="4">
      <x v="4"/>
    </i>
    <i i="5">
      <x v="5"/>
    </i>
  </rowItems>
  <colItems count="1">
    <i/>
  </colItems>
  <dataFields count="6">
    <dataField name="StdDev of PRE_give oral presentations" fld="1" subtotal="stdDev" baseField="0" baseItem="0"/>
    <dataField name="StdDev of PRE_write scientific reports or papers" fld="2" subtotal="stdDev" baseField="0" baseItem="0"/>
    <dataField name="StdDev of PRE_design experiments" fld="3" subtotal="stdDev" baseField="0" baseItem="0"/>
    <dataField name="StdDev of PRE_use statistics to analyze data" fld="4" subtotal="stdDev" baseField="0" baseItem="0"/>
    <dataField name="StdDev of PRE_visualize data using figures and charts" fld="5" subtotal="stdDev" baseField="0" baseItem="0"/>
    <dataField name="StdDev of PRE_use SQL to retrieve data" fld="6" subtotal="stdDev" baseField="0" baseItem="0"/>
  </dataFields>
  <formats count="2">
    <format dxfId="10">
      <pivotArea outline="0" collapsedLevelsAreSubtotals="1" fieldPosition="0"/>
    </format>
    <format dxfId="9">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43550D8-EE83-44D0-8884-A91703894EB7}" name="pre average" cacheId="0" dataOnRows="1" applyNumberFormats="0" applyBorderFormats="0" applyFontFormats="0" applyPatternFormats="0" applyAlignmentFormats="0" applyWidthHeightFormats="1" dataCaption="Values" updatedVersion="6" minRefreshableVersion="3" itemPrintTitles="1" createdVersion="6" indent="0" outline="1" outlineData="1" multipleFieldFilters="0">
  <location ref="A3:B9" firstHeaderRow="1" firstDataRow="1" firstDataCol="1"/>
  <pivotFields count="16">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items count="5">
        <item x="0"/>
        <item h="1" x="1"/>
        <item h="1" x="2"/>
        <item h="1" x="3"/>
        <item t="default"/>
      </items>
    </pivotField>
    <pivotField showAll="0">
      <items count="4">
        <item x="1"/>
        <item h="1" x="0"/>
        <item h="1" x="2"/>
        <item t="default"/>
      </items>
    </pivotField>
    <pivotField showAll="0"/>
  </pivotFields>
  <rowFields count="1">
    <field x="-2"/>
  </rowFields>
  <rowItems count="6">
    <i>
      <x/>
    </i>
    <i i="1">
      <x v="1"/>
    </i>
    <i i="2">
      <x v="2"/>
    </i>
    <i i="3">
      <x v="3"/>
    </i>
    <i i="4">
      <x v="4"/>
    </i>
    <i i="5">
      <x v="5"/>
    </i>
  </rowItems>
  <colItems count="1">
    <i/>
  </colItems>
  <dataFields count="6">
    <dataField name="Average of PRE_give oral presentations" fld="1" subtotal="average" baseField="0" baseItem="1"/>
    <dataField name="Average of PRE_write scientific reports or papers" fld="2" subtotal="average" baseField="0" baseItem="1"/>
    <dataField name="Average of PRE_design experiments" fld="3" subtotal="average" baseField="0" baseItem="1"/>
    <dataField name="Average of PRE_use statistics to analyze data" fld="4" subtotal="average" baseField="0" baseItem="1"/>
    <dataField name="Average of PRE_visualize data using figures and charts" fld="5" subtotal="average" baseField="0" baseItem="1"/>
    <dataField name="Average of PRE_use SQL to retrieve data" fld="6" subtotal="average" baseField="0" baseItem="1"/>
  </dataFields>
  <formats count="2">
    <format dxfId="12">
      <pivotArea outline="0" collapsedLevelsAreSubtotals="1" fieldPosition="0"/>
    </format>
    <format dxfId="11">
      <pivotArea dataOnly="0" labelOnly="1" grandCol="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B045B607-AB5F-4F72-BDD2-4C566272B391}" name="PivotTable17" cacheId="1" applyNumberFormats="0" applyBorderFormats="0" applyFontFormats="0" applyPatternFormats="0" applyAlignmentFormats="0" applyWidthHeightFormats="1" dataCaption="Values" updatedVersion="6" minRefreshableVersion="3" rowGrandTotals="0" itemPrintTitles="1" createdVersion="6" indent="0" outline="1" outlineData="1" multipleFieldFilters="0">
  <location ref="A3:M381" firstHeaderRow="0" firstDataRow="1" firstDataCol="1"/>
  <pivotFields count="16">
    <pivotField axis="axisRow" showAll="0">
      <items count="379">
        <item x="0"/>
        <item x="168"/>
        <item x="172"/>
        <item x="78"/>
        <item x="169"/>
        <item x="170"/>
        <item x="1"/>
        <item x="88"/>
        <item x="90"/>
        <item x="191"/>
        <item x="336"/>
        <item x="192"/>
        <item x="174"/>
        <item x="175"/>
        <item x="51"/>
        <item x="53"/>
        <item x="41"/>
        <item x="54"/>
        <item x="55"/>
        <item x="2"/>
        <item x="3"/>
        <item x="255"/>
        <item x="193"/>
        <item x="176"/>
        <item x="359"/>
        <item x="186"/>
        <item x="217"/>
        <item x="360"/>
        <item x="183"/>
        <item x="179"/>
        <item x="180"/>
        <item x="181"/>
        <item x="182"/>
        <item x="184"/>
        <item x="171"/>
        <item x="173"/>
        <item x="178"/>
        <item x="320"/>
        <item x="56"/>
        <item x="374"/>
        <item x="321"/>
        <item x="187"/>
        <item x="322"/>
        <item x="129"/>
        <item x="130"/>
        <item x="356"/>
        <item x="93"/>
        <item x="5"/>
        <item x="57"/>
        <item x="6"/>
        <item x="323"/>
        <item x="58"/>
        <item x="7"/>
        <item x="132"/>
        <item x="59"/>
        <item x="337"/>
        <item x="225"/>
        <item x="185"/>
        <item x="60"/>
        <item x="226"/>
        <item x="61"/>
        <item x="256"/>
        <item x="257"/>
        <item x="222"/>
        <item x="220"/>
        <item x="218"/>
        <item x="221"/>
        <item x="133"/>
        <item x="62"/>
        <item x="188"/>
        <item x="189"/>
        <item x="227"/>
        <item x="63"/>
        <item x="219"/>
        <item x="134"/>
        <item x="64"/>
        <item x="135"/>
        <item x="136"/>
        <item x="137"/>
        <item x="190"/>
        <item x="138"/>
        <item x="4"/>
        <item x="65"/>
        <item x="66"/>
        <item x="127"/>
        <item x="8"/>
        <item x="9"/>
        <item x="12"/>
        <item x="258"/>
        <item x="195"/>
        <item x="338"/>
        <item x="313"/>
        <item x="314"/>
        <item x="303"/>
        <item x="13"/>
        <item x="194"/>
        <item x="14"/>
        <item x="10"/>
        <item x="11"/>
        <item x="140"/>
        <item x="339"/>
        <item x="315"/>
        <item x="42"/>
        <item x="302"/>
        <item x="235"/>
        <item x="142"/>
        <item x="68"/>
        <item x="69"/>
        <item x="70"/>
        <item x="71"/>
        <item x="143"/>
        <item x="72"/>
        <item x="104"/>
        <item x="15"/>
        <item x="145"/>
        <item x="73"/>
        <item x="266"/>
        <item x="234"/>
        <item x="304"/>
        <item x="305"/>
        <item x="306"/>
        <item x="325"/>
        <item x="236"/>
        <item x="295"/>
        <item x="307"/>
        <item x="74"/>
        <item x="16"/>
        <item x="75"/>
        <item x="146"/>
        <item x="76"/>
        <item x="147"/>
        <item x="17"/>
        <item x="77"/>
        <item x="105"/>
        <item x="79"/>
        <item x="197"/>
        <item x="198"/>
        <item x="199"/>
        <item x="200"/>
        <item x="280"/>
        <item x="371"/>
        <item x="148"/>
        <item x="80"/>
        <item x="268"/>
        <item x="242"/>
        <item x="308"/>
        <item x="149"/>
        <item x="202"/>
        <item x="289"/>
        <item x="150"/>
        <item x="164"/>
        <item x="81"/>
        <item x="167"/>
        <item x="177"/>
        <item x="269"/>
        <item x="196"/>
        <item x="270"/>
        <item x="271"/>
        <item x="296"/>
        <item x="297"/>
        <item x="298"/>
        <item x="316"/>
        <item x="309"/>
        <item x="310"/>
        <item x="299"/>
        <item x="294"/>
        <item x="311"/>
        <item x="317"/>
        <item x="82"/>
        <item x="208"/>
        <item x="209"/>
        <item x="210"/>
        <item x="211"/>
        <item x="212"/>
        <item x="292"/>
        <item x="151"/>
        <item x="18"/>
        <item x="340"/>
        <item x="300"/>
        <item x="348"/>
        <item x="301"/>
        <item x="83"/>
        <item x="152"/>
        <item x="84"/>
        <item x="85"/>
        <item x="201"/>
        <item x="215"/>
        <item x="216"/>
        <item x="350"/>
        <item x="153"/>
        <item x="318"/>
        <item x="355"/>
        <item x="312"/>
        <item x="154"/>
        <item x="86"/>
        <item x="87"/>
        <item x="106"/>
        <item x="155"/>
        <item x="272"/>
        <item x="273"/>
        <item x="343"/>
        <item x="344"/>
        <item x="275"/>
        <item x="276"/>
        <item x="326"/>
        <item x="341"/>
        <item x="342"/>
        <item x="327"/>
        <item x="328"/>
        <item x="244"/>
        <item x="156"/>
        <item x="89"/>
        <item x="19"/>
        <item x="223"/>
        <item x="224"/>
        <item x="329"/>
        <item x="243"/>
        <item x="43"/>
        <item x="20"/>
        <item x="91"/>
        <item x="92"/>
        <item x="277"/>
        <item x="345"/>
        <item x="278"/>
        <item x="279"/>
        <item x="375"/>
        <item x="21"/>
        <item x="120"/>
        <item x="229"/>
        <item x="230"/>
        <item x="121"/>
        <item x="94"/>
        <item x="23"/>
        <item x="44"/>
        <item x="95"/>
        <item x="96"/>
        <item x="97"/>
        <item x="98"/>
        <item x="99"/>
        <item x="157"/>
        <item x="25"/>
        <item x="100"/>
        <item x="101"/>
        <item x="203"/>
        <item x="281"/>
        <item x="204"/>
        <item x="282"/>
        <item x="205"/>
        <item x="283"/>
        <item x="246"/>
        <item x="247"/>
        <item x="228"/>
        <item x="363"/>
        <item x="102"/>
        <item x="103"/>
        <item x="122"/>
        <item x="26"/>
        <item x="237"/>
        <item x="238"/>
        <item x="239"/>
        <item x="240"/>
        <item x="241"/>
        <item x="334"/>
        <item x="335"/>
        <item x="373"/>
        <item x="45"/>
        <item x="123"/>
        <item x="107"/>
        <item x="27"/>
        <item x="108"/>
        <item x="109"/>
        <item x="346"/>
        <item x="347"/>
        <item x="251"/>
        <item x="110"/>
        <item x="206"/>
        <item x="330"/>
        <item x="245"/>
        <item x="111"/>
        <item x="158"/>
        <item x="112"/>
        <item x="113"/>
        <item x="165"/>
        <item x="159"/>
        <item x="114"/>
        <item x="22"/>
        <item x="284"/>
        <item x="207"/>
        <item x="331"/>
        <item x="349"/>
        <item x="332"/>
        <item x="115"/>
        <item x="160"/>
        <item x="116"/>
        <item x="117"/>
        <item x="161"/>
        <item x="248"/>
        <item x="249"/>
        <item x="250"/>
        <item x="293"/>
        <item x="162"/>
        <item x="285"/>
        <item x="333"/>
        <item x="376"/>
        <item x="274"/>
        <item x="118"/>
        <item x="252"/>
        <item x="166"/>
        <item x="253"/>
        <item x="324"/>
        <item x="254"/>
        <item x="119"/>
        <item x="24"/>
        <item x="28"/>
        <item x="29"/>
        <item x="52"/>
        <item x="30"/>
        <item x="37"/>
        <item x="46"/>
        <item x="47"/>
        <item x="38"/>
        <item x="286"/>
        <item x="213"/>
        <item x="351"/>
        <item x="364"/>
        <item x="31"/>
        <item x="124"/>
        <item x="361"/>
        <item x="362"/>
        <item x="365"/>
        <item x="369"/>
        <item x="39"/>
        <item x="125"/>
        <item x="352"/>
        <item x="259"/>
        <item x="260"/>
        <item x="40"/>
        <item x="67"/>
        <item x="50"/>
        <item x="366"/>
        <item x="367"/>
        <item x="48"/>
        <item x="32"/>
        <item x="261"/>
        <item x="262"/>
        <item x="263"/>
        <item x="264"/>
        <item x="265"/>
        <item x="231"/>
        <item x="128"/>
        <item x="214"/>
        <item x="358"/>
        <item x="368"/>
        <item x="131"/>
        <item x="357"/>
        <item x="267"/>
        <item x="49"/>
        <item x="139"/>
        <item x="141"/>
        <item x="33"/>
        <item x="34"/>
        <item x="287"/>
        <item x="370"/>
        <item x="372"/>
        <item x="232"/>
        <item x="353"/>
        <item x="354"/>
        <item x="35"/>
        <item x="36"/>
        <item x="144"/>
        <item x="126"/>
        <item x="288"/>
        <item x="290"/>
        <item x="291"/>
        <item x="233"/>
        <item x="319"/>
        <item x="163"/>
        <item x="377"/>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items count="5">
        <item x="0"/>
        <item x="1"/>
        <item x="2"/>
        <item x="3"/>
        <item t="default"/>
      </items>
    </pivotField>
    <pivotField showAll="0">
      <items count="4">
        <item x="1"/>
        <item x="0"/>
        <item x="2"/>
        <item t="default"/>
      </items>
    </pivotField>
    <pivotField showAll="0"/>
  </pivotFields>
  <rowFields count="1">
    <field x="0"/>
  </rowFields>
  <rowItems count="37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rowItems>
  <colFields count="1">
    <field x="-2"/>
  </colFields>
  <colItems count="12">
    <i>
      <x/>
    </i>
    <i i="1">
      <x v="1"/>
    </i>
    <i i="2">
      <x v="2"/>
    </i>
    <i i="3">
      <x v="3"/>
    </i>
    <i i="4">
      <x v="4"/>
    </i>
    <i i="5">
      <x v="5"/>
    </i>
    <i i="6">
      <x v="6"/>
    </i>
    <i i="7">
      <x v="7"/>
    </i>
    <i i="8">
      <x v="8"/>
    </i>
    <i i="9">
      <x v="9"/>
    </i>
    <i i="10">
      <x v="10"/>
    </i>
    <i i="11">
      <x v="11"/>
    </i>
  </colItems>
  <dataFields count="12">
    <dataField name="Sum of PRE_give oral presentations" fld="1" baseField="0" baseItem="0"/>
    <dataField name="Sum of PRE_write scientific reports or papers" fld="2" baseField="0" baseItem="0"/>
    <dataField name="Sum of PRE_design experiments" fld="3" baseField="0" baseItem="0"/>
    <dataField name="Sum of PRE_use statistics to analyze data" fld="4" baseField="0" baseItem="0"/>
    <dataField name="Sum of PRE_visualize data using figures and charts" fld="5" baseField="0" baseItem="0"/>
    <dataField name="Sum of PRE_use SQL to retrieve data" fld="6" baseField="0" baseItem="0"/>
    <dataField name="Sum of POST_give oral presentations" fld="7" baseField="0" baseItem="0"/>
    <dataField name="Sum of POST_write scientific reports or papers" fld="8" baseField="0" baseItem="0"/>
    <dataField name="Sum of POST_design experiments" fld="9" baseField="0" baseItem="0"/>
    <dataField name="Sum of POST_use statistics to analyze data" fld="10" baseField="0" baseItem="0"/>
    <dataField name="Sum of POST_visualize data using figures and charts" fld="11" baseField="0" baseItem="0"/>
    <dataField name="Sum of POST_use SQL to retrieve data" fld="1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 xr10:uid="{4A57AF36-6AA9-4381-94CA-182BF1BFFCDF}" sourceName="MAJOR">
  <pivotTables>
    <pivotTable tabId="3" name="pre average"/>
    <pivotTable tabId="3" name="post average"/>
    <pivotTable tabId="3" name="post sd"/>
    <pivotTable tabId="3" name="pre sd"/>
    <pivotTable tabId="3" name="PivotTable16"/>
    <pivotTable tabId="3" name="raw table"/>
  </pivotTables>
  <data>
    <tabular pivotCacheId="1001383871">
      <items count="4">
        <i x="0" s="1"/>
        <i x="1"/>
        <i x="2"/>
        <i x="3"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 xr10:uid="{EA3D391B-52F2-418B-8934-C45DE730457B}" sourceName="GENDER">
  <pivotTables>
    <pivotTable tabId="3" name="pre average"/>
    <pivotTable tabId="3" name="post average"/>
    <pivotTable tabId="3" name="post sd"/>
    <pivotTable tabId="3" name="pre sd"/>
    <pivotTable tabId="3" name="PivotTable16"/>
    <pivotTable tabId="3" name="raw table"/>
  </pivotTables>
  <data>
    <tabular pivotCacheId="1001383871">
      <items count="3">
        <i x="1" s="1"/>
        <i x="0"/>
        <i x="2"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1" xr10:uid="{6CC59BA4-1841-46A9-8B0E-2F2C0A4E2F8C}" sourceName="MAJOR">
  <pivotTables>
    <pivotTable tabId="4" name="PivotTable17"/>
  </pivotTables>
  <data>
    <tabular pivotCacheId="1253951817">
      <items count="4">
        <i x="0" s="1"/>
        <i x="1" s="1"/>
        <i x="2" s="1"/>
        <i x="3"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NDER1" xr10:uid="{F176CB6A-DFF8-473E-AA77-DD199B39D53C}" sourceName="GENDER">
  <pivotTables>
    <pivotTable tabId="4" name="PivotTable17"/>
  </pivotTables>
  <data>
    <tabular pivotCacheId="1253951817">
      <items count="3">
        <i x="1" s="1"/>
        <i x="0" s="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 xr10:uid="{5A4EB63A-F596-484B-A89F-21003BCD5532}" cache="Slicer_MAJOR" caption="MAJOR" columnCount="3" style="SlicerStyleLight3 2" rowHeight="241300"/>
  <slicer name="GENDER" xr10:uid="{E0292AC5-A84D-4B98-A2A3-76449BF17E8B}" cache="Slicer_GENDER" caption="GENDER" columnCount="2" style="SlicerStyleLight3 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AJOR 1" xr10:uid="{FCDCE76A-262B-4BB0-B056-387F2494A8E0}" cache="Slicer_MAJOR1" caption="MAJOR" rowHeight="241300"/>
  <slicer name="GENDER 1" xr10:uid="{F169BC90-E582-4FBD-AB55-C8A8CBB1CDFE}" cache="Slicer_GENDER1" caption="GENDER"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DCBF-2D4A-40B6-91CA-C2264288D42D}">
  <sheetPr>
    <tabColor rgb="FF414789"/>
    <pageSetUpPr fitToPage="1"/>
  </sheetPr>
  <dimension ref="A1:AH71"/>
  <sheetViews>
    <sheetView tabSelected="1" zoomScale="80" zoomScaleNormal="80" workbookViewId="0">
      <selection activeCell="D66" sqref="D66"/>
    </sheetView>
  </sheetViews>
  <sheetFormatPr defaultColWidth="0" defaultRowHeight="15" zeroHeight="1" x14ac:dyDescent="0.25"/>
  <cols>
    <col min="1" max="2" width="9.140625" style="1" customWidth="1"/>
    <col min="3" max="3" width="19.7109375" style="1" customWidth="1"/>
    <col min="4" max="4" width="11.140625" style="1" customWidth="1"/>
    <col min="5" max="5" width="14" style="1" customWidth="1"/>
    <col min="6" max="6" width="5.28515625" style="1" customWidth="1"/>
    <col min="7" max="7" width="7.7109375" style="1" customWidth="1"/>
    <col min="8" max="9" width="9.140625" style="1" customWidth="1"/>
    <col min="10" max="10" width="8.85546875" style="1" customWidth="1"/>
    <col min="11" max="11" width="8.42578125" style="1" customWidth="1"/>
    <col min="12" max="31" width="9.140625" style="1" customWidth="1"/>
    <col min="32" max="34" width="0" style="1" hidden="1" customWidth="1"/>
    <col min="35" max="16384" width="9.140625" style="1" hidden="1"/>
  </cols>
  <sheetData>
    <row r="1" spans="10:26" x14ac:dyDescent="0.25"/>
    <row r="2" spans="10:26" x14ac:dyDescent="0.25"/>
    <row r="3" spans="10:26" x14ac:dyDescent="0.25"/>
    <row r="4" spans="10:26" x14ac:dyDescent="0.25">
      <c r="J4" s="46" t="str">
        <f>K20</f>
        <v>p&lt;.05</v>
      </c>
      <c r="K4" s="46"/>
      <c r="L4" s="46"/>
      <c r="M4" s="46"/>
      <c r="N4" s="46"/>
      <c r="P4" s="46" t="str">
        <f>Q20</f>
        <v>p&lt;.05</v>
      </c>
      <c r="Q4" s="46"/>
      <c r="R4" s="46"/>
      <c r="S4" s="46"/>
      <c r="T4" s="46"/>
      <c r="V4" s="46" t="str">
        <f>W20</f>
        <v>p&lt;.05</v>
      </c>
      <c r="W4" s="46"/>
      <c r="X4" s="46"/>
      <c r="Y4" s="46"/>
      <c r="Z4" s="46"/>
    </row>
    <row r="5" spans="10:26" x14ac:dyDescent="0.25">
      <c r="J5" s="46"/>
      <c r="K5" s="46"/>
      <c r="L5" s="46"/>
      <c r="M5" s="46"/>
      <c r="N5" s="46"/>
      <c r="P5" s="46"/>
      <c r="Q5" s="46"/>
      <c r="R5" s="46"/>
      <c r="S5" s="46"/>
      <c r="T5" s="46"/>
      <c r="V5" s="46"/>
      <c r="W5" s="46"/>
      <c r="X5" s="46"/>
      <c r="Y5" s="46"/>
      <c r="Z5" s="46"/>
    </row>
    <row r="6" spans="10:26" ht="24" customHeight="1" x14ac:dyDescent="0.25">
      <c r="J6" s="46"/>
      <c r="K6" s="46"/>
      <c r="L6" s="46"/>
      <c r="M6" s="46"/>
      <c r="N6" s="46"/>
      <c r="P6" s="46"/>
      <c r="Q6" s="46"/>
      <c r="R6" s="46"/>
      <c r="S6" s="46"/>
      <c r="T6" s="46"/>
      <c r="V6" s="46"/>
      <c r="W6" s="46"/>
      <c r="X6" s="46"/>
      <c r="Y6" s="46"/>
      <c r="Z6" s="46"/>
    </row>
    <row r="7" spans="10:26" x14ac:dyDescent="0.25"/>
    <row r="8" spans="10:26" x14ac:dyDescent="0.25"/>
    <row r="9" spans="10:26" x14ac:dyDescent="0.25"/>
    <row r="10" spans="10:26" x14ac:dyDescent="0.25"/>
    <row r="11" spans="10:26" x14ac:dyDescent="0.25"/>
    <row r="12" spans="10:26" x14ac:dyDescent="0.25"/>
    <row r="13" spans="10:26" x14ac:dyDescent="0.25"/>
    <row r="14" spans="10:26" x14ac:dyDescent="0.25"/>
    <row r="15" spans="10:26" x14ac:dyDescent="0.25"/>
    <row r="16" spans="10:26" x14ac:dyDescent="0.25"/>
    <row r="17" spans="10:26" x14ac:dyDescent="0.25"/>
    <row r="18" spans="10:26" x14ac:dyDescent="0.25"/>
    <row r="19" spans="10:26" x14ac:dyDescent="0.25"/>
    <row r="20" spans="10:26" ht="21" x14ac:dyDescent="0.35">
      <c r="K20" s="47" t="str">
        <f>IF(U58&lt;0.05,"p&lt;.05","not significant")</f>
        <v>p&lt;.05</v>
      </c>
      <c r="L20" s="47"/>
      <c r="M20" s="47"/>
      <c r="Q20" s="47" t="str">
        <f>IF(U59&lt;0.05,"p&lt;.05","not significant")</f>
        <v>p&lt;.05</v>
      </c>
      <c r="R20" s="47"/>
      <c r="S20" s="47"/>
      <c r="W20" s="47" t="str">
        <f>IF(U60&lt;0.05,"p&lt;.05","not significant")</f>
        <v>p&lt;.05</v>
      </c>
      <c r="X20" s="47"/>
      <c r="Y20" s="47"/>
    </row>
    <row r="21" spans="10:26" x14ac:dyDescent="0.25"/>
    <row r="22" spans="10:26" x14ac:dyDescent="0.25"/>
    <row r="23" spans="10:26" x14ac:dyDescent="0.25"/>
    <row r="24" spans="10:26" x14ac:dyDescent="0.25"/>
    <row r="25" spans="10:26" x14ac:dyDescent="0.25"/>
    <row r="26" spans="10:26" x14ac:dyDescent="0.25">
      <c r="J26" s="46" t="str">
        <f>K42</f>
        <v>not significant</v>
      </c>
      <c r="K26" s="46"/>
      <c r="L26" s="46"/>
      <c r="M26" s="46"/>
      <c r="N26" s="46"/>
      <c r="P26" s="46" t="str">
        <f>Q42</f>
        <v>p&lt;.05</v>
      </c>
      <c r="Q26" s="46"/>
      <c r="R26" s="46"/>
      <c r="S26" s="46"/>
      <c r="T26" s="46"/>
      <c r="V26" s="46" t="str">
        <f>W42</f>
        <v>p&lt;.05</v>
      </c>
      <c r="W26" s="46"/>
      <c r="X26" s="46"/>
      <c r="Y26" s="46"/>
      <c r="Z26" s="46"/>
    </row>
    <row r="27" spans="10:26" x14ac:dyDescent="0.25">
      <c r="J27" s="46"/>
      <c r="K27" s="46"/>
      <c r="L27" s="46"/>
      <c r="M27" s="46"/>
      <c r="N27" s="46"/>
      <c r="P27" s="46"/>
      <c r="Q27" s="46"/>
      <c r="R27" s="46"/>
      <c r="S27" s="46"/>
      <c r="T27" s="46"/>
      <c r="V27" s="46"/>
      <c r="W27" s="46"/>
      <c r="X27" s="46"/>
      <c r="Y27" s="46"/>
      <c r="Z27" s="46"/>
    </row>
    <row r="28" spans="10:26" ht="15" customHeight="1" x14ac:dyDescent="0.25">
      <c r="J28" s="46"/>
      <c r="K28" s="46"/>
      <c r="L28" s="46"/>
      <c r="M28" s="46"/>
      <c r="N28" s="46"/>
      <c r="P28" s="46"/>
      <c r="Q28" s="46"/>
      <c r="R28" s="46"/>
      <c r="S28" s="46"/>
      <c r="T28" s="46"/>
      <c r="V28" s="46"/>
      <c r="W28" s="46"/>
      <c r="X28" s="46"/>
      <c r="Y28" s="46"/>
      <c r="Z28" s="46"/>
    </row>
    <row r="29" spans="10:26" ht="15" customHeight="1" x14ac:dyDescent="0.25"/>
    <row r="30" spans="10:26" x14ac:dyDescent="0.25"/>
    <row r="31" spans="10:26" x14ac:dyDescent="0.25"/>
    <row r="32" spans="10:26" x14ac:dyDescent="0.25"/>
    <row r="33" spans="3:25" x14ac:dyDescent="0.25"/>
    <row r="34" spans="3:25" x14ac:dyDescent="0.25"/>
    <row r="35" spans="3:25" x14ac:dyDescent="0.25"/>
    <row r="36" spans="3:25" x14ac:dyDescent="0.25"/>
    <row r="37" spans="3:25" x14ac:dyDescent="0.25"/>
    <row r="38" spans="3:25" x14ac:dyDescent="0.25"/>
    <row r="39" spans="3:25" x14ac:dyDescent="0.25"/>
    <row r="40" spans="3:25" ht="36" x14ac:dyDescent="0.25">
      <c r="C40" s="2" t="s">
        <v>0</v>
      </c>
      <c r="D40" s="3">
        <f>PIVOT!A41</f>
        <v>121</v>
      </c>
    </row>
    <row r="41" spans="3:25" x14ac:dyDescent="0.25"/>
    <row r="42" spans="3:25" ht="21" x14ac:dyDescent="0.35">
      <c r="K42" s="47" t="str">
        <f>IF(U61&lt;0.05,"p&lt;.05","not significant")</f>
        <v>not significant</v>
      </c>
      <c r="L42" s="47"/>
      <c r="M42" s="47"/>
      <c r="Q42" s="47" t="str">
        <f>IF(U62&lt;0.05,"p&lt;.05","not significant")</f>
        <v>p&lt;.05</v>
      </c>
      <c r="R42" s="47"/>
      <c r="S42" s="47"/>
      <c r="W42" s="47" t="str">
        <f>IF(U63&lt;0.05,"p&lt;.05","not significant")</f>
        <v>p&lt;.05</v>
      </c>
      <c r="X42" s="47"/>
      <c r="Y42" s="47"/>
    </row>
    <row r="43" spans="3:25" x14ac:dyDescent="0.25"/>
    <row r="44" spans="3:25" x14ac:dyDescent="0.25"/>
    <row r="45" spans="3:25" x14ac:dyDescent="0.25"/>
    <row r="46" spans="3:25" x14ac:dyDescent="0.25"/>
    <row r="47" spans="3:25" x14ac:dyDescent="0.25"/>
    <row r="48" spans="3:25" x14ac:dyDescent="0.25"/>
    <row r="49" spans="9:25" x14ac:dyDescent="0.25"/>
    <row r="50" spans="9:25" x14ac:dyDescent="0.25"/>
    <row r="51" spans="9:25" x14ac:dyDescent="0.25"/>
    <row r="52" spans="9:25" x14ac:dyDescent="0.25">
      <c r="I52" s="4"/>
      <c r="J52" s="4"/>
      <c r="K52" s="4"/>
      <c r="L52" s="4"/>
      <c r="M52" s="4"/>
      <c r="N52" s="4"/>
      <c r="O52" s="4"/>
      <c r="P52" s="4"/>
      <c r="Q52" s="4"/>
      <c r="R52" s="4"/>
      <c r="S52" s="4"/>
      <c r="T52" s="4"/>
      <c r="U52" s="4"/>
      <c r="V52" s="4"/>
      <c r="W52" s="4"/>
      <c r="X52" s="4"/>
      <c r="Y52" s="4"/>
    </row>
    <row r="53" spans="9:25" ht="15.75" thickBot="1" x14ac:dyDescent="0.3">
      <c r="I53" s="4"/>
      <c r="J53" s="4"/>
      <c r="K53" s="4"/>
      <c r="L53" s="4"/>
      <c r="M53" s="4"/>
      <c r="N53" s="4"/>
      <c r="O53" s="4"/>
      <c r="P53" s="4"/>
      <c r="Q53" s="4"/>
      <c r="R53" s="4"/>
      <c r="S53" s="4"/>
      <c r="T53" s="4"/>
      <c r="U53" s="4"/>
      <c r="V53" s="4"/>
      <c r="W53" s="4"/>
      <c r="X53" s="4"/>
      <c r="Y53" s="4"/>
    </row>
    <row r="54" spans="9:25" x14ac:dyDescent="0.25">
      <c r="I54" s="4"/>
      <c r="J54" s="68" t="s">
        <v>87</v>
      </c>
      <c r="K54" s="69"/>
      <c r="L54" s="69"/>
      <c r="M54" s="69"/>
      <c r="N54" s="69"/>
      <c r="O54" s="69"/>
      <c r="P54" s="69"/>
      <c r="Q54" s="69"/>
      <c r="R54" s="69"/>
      <c r="S54" s="69"/>
      <c r="T54" s="69"/>
      <c r="U54" s="69"/>
      <c r="V54" s="69"/>
      <c r="W54" s="70"/>
      <c r="X54" s="4"/>
      <c r="Y54" s="4"/>
    </row>
    <row r="55" spans="9:25" ht="15.75" thickBot="1" x14ac:dyDescent="0.3">
      <c r="I55" s="4"/>
      <c r="J55" s="71"/>
      <c r="K55" s="72"/>
      <c r="L55" s="72"/>
      <c r="M55" s="72"/>
      <c r="N55" s="72"/>
      <c r="O55" s="72"/>
      <c r="P55" s="72"/>
      <c r="Q55" s="72"/>
      <c r="R55" s="72"/>
      <c r="S55" s="72"/>
      <c r="T55" s="72"/>
      <c r="U55" s="72"/>
      <c r="V55" s="72"/>
      <c r="W55" s="73"/>
      <c r="X55" s="4"/>
      <c r="Y55" s="4"/>
    </row>
    <row r="56" spans="9:25" x14ac:dyDescent="0.25">
      <c r="I56" s="4"/>
      <c r="J56" s="48" t="s">
        <v>1</v>
      </c>
      <c r="K56" s="49"/>
      <c r="L56" s="52" t="s">
        <v>2</v>
      </c>
      <c r="M56" s="52"/>
      <c r="N56" s="52"/>
      <c r="O56" s="52"/>
      <c r="P56" s="52"/>
      <c r="Q56" s="54" t="s">
        <v>3</v>
      </c>
      <c r="R56" s="55"/>
      <c r="S56" s="54" t="s">
        <v>4</v>
      </c>
      <c r="T56" s="54"/>
      <c r="U56" s="42" t="s">
        <v>5</v>
      </c>
      <c r="V56" s="42" t="s">
        <v>6</v>
      </c>
      <c r="W56" s="43"/>
      <c r="X56" s="4"/>
      <c r="Y56" s="4"/>
    </row>
    <row r="57" spans="9:25" x14ac:dyDescent="0.25">
      <c r="I57" s="4"/>
      <c r="J57" s="50"/>
      <c r="K57" s="51"/>
      <c r="L57" s="53"/>
      <c r="M57" s="53"/>
      <c r="N57" s="53"/>
      <c r="O57" s="53"/>
      <c r="P57" s="53"/>
      <c r="Q57" s="15" t="s">
        <v>7</v>
      </c>
      <c r="R57" s="16" t="s">
        <v>8</v>
      </c>
      <c r="S57" s="15" t="s">
        <v>7</v>
      </c>
      <c r="T57" s="17" t="s">
        <v>8</v>
      </c>
      <c r="U57" s="44"/>
      <c r="V57" s="44"/>
      <c r="W57" s="45"/>
      <c r="X57" s="4"/>
      <c r="Y57" s="4"/>
    </row>
    <row r="58" spans="9:25" x14ac:dyDescent="0.25">
      <c r="I58" s="4"/>
      <c r="J58" s="58" t="s">
        <v>9</v>
      </c>
      <c r="K58" s="59"/>
      <c r="L58" s="60" t="s">
        <v>10</v>
      </c>
      <c r="M58" s="60"/>
      <c r="N58" s="60"/>
      <c r="O58" s="60"/>
      <c r="P58" s="60"/>
      <c r="Q58" s="26">
        <f>PIVOT!B4</f>
        <v>2.4876033057851239</v>
      </c>
      <c r="R58" s="31">
        <f>PIVOT!B13</f>
        <v>1.191047875327568</v>
      </c>
      <c r="S58" s="26">
        <f>PIVOT!B22</f>
        <v>3.9834710743801653</v>
      </c>
      <c r="T58" s="27">
        <f>PIVOT!B31</f>
        <v>0.93080136687319226</v>
      </c>
      <c r="U58" s="28">
        <f>PIVOT!Q$47</f>
        <v>4.2208135453986718E-20</v>
      </c>
      <c r="V58" s="61" t="str">
        <f>IF(U58&lt;0.05,"significant!","not significant")</f>
        <v>significant!</v>
      </c>
      <c r="W58" s="62"/>
      <c r="X58" s="4"/>
      <c r="Y58" s="4"/>
    </row>
    <row r="59" spans="9:25" x14ac:dyDescent="0.25">
      <c r="I59" s="4"/>
      <c r="J59" s="63" t="s">
        <v>11</v>
      </c>
      <c r="K59" s="64"/>
      <c r="L59" s="65" t="s">
        <v>12</v>
      </c>
      <c r="M59" s="65"/>
      <c r="N59" s="65"/>
      <c r="O59" s="65"/>
      <c r="P59" s="65"/>
      <c r="Q59" s="5">
        <f>PIVOT!B5</f>
        <v>1.8512396694214877</v>
      </c>
      <c r="R59" s="32">
        <f>PIVOT!B14</f>
        <v>0.80271577602529398</v>
      </c>
      <c r="S59" s="5">
        <f>PIVOT!B23</f>
        <v>3.4545454545454546</v>
      </c>
      <c r="T59" s="29">
        <f>PIVOT!B32</f>
        <v>0.82663978450914966</v>
      </c>
      <c r="U59" s="30">
        <f>PIVOT!R$47</f>
        <v>3.7862472889391949E-32</v>
      </c>
      <c r="V59" s="56" t="str">
        <f t="shared" ref="V59:V63" si="0">IF(U59&lt;0.05,"significant!","not significant")</f>
        <v>significant!</v>
      </c>
      <c r="W59" s="57"/>
      <c r="X59" s="4"/>
      <c r="Y59" s="4"/>
    </row>
    <row r="60" spans="9:25" x14ac:dyDescent="0.25">
      <c r="I60" s="4"/>
      <c r="J60" s="63" t="s">
        <v>13</v>
      </c>
      <c r="K60" s="64"/>
      <c r="L60" s="65" t="s">
        <v>14</v>
      </c>
      <c r="M60" s="65"/>
      <c r="N60" s="65"/>
      <c r="O60" s="65"/>
      <c r="P60" s="65"/>
      <c r="Q60" s="5">
        <f>PIVOT!B6</f>
        <v>1.9834710743801653</v>
      </c>
      <c r="R60" s="32">
        <f>PIVOT!B15</f>
        <v>0.99149273887390088</v>
      </c>
      <c r="S60" s="5">
        <f>PIVOT!B24</f>
        <v>2.9669421487603307</v>
      </c>
      <c r="T60" s="29">
        <f>PIVOT!B33</f>
        <v>1.2905676031467748</v>
      </c>
      <c r="U60" s="30">
        <f>PIVOT!S$47</f>
        <v>2.6453665466667277E-11</v>
      </c>
      <c r="V60" s="56" t="str">
        <f t="shared" si="0"/>
        <v>significant!</v>
      </c>
      <c r="W60" s="57"/>
      <c r="X60" s="4"/>
      <c r="Y60" s="4"/>
    </row>
    <row r="61" spans="9:25" x14ac:dyDescent="0.25">
      <c r="I61" s="4"/>
      <c r="J61" s="63" t="s">
        <v>15</v>
      </c>
      <c r="K61" s="64"/>
      <c r="L61" s="65" t="s">
        <v>16</v>
      </c>
      <c r="M61" s="65"/>
      <c r="N61" s="65"/>
      <c r="O61" s="65"/>
      <c r="P61" s="65"/>
      <c r="Q61" s="5">
        <f>PIVOT!B7</f>
        <v>1.9421487603305785</v>
      </c>
      <c r="R61" s="32">
        <f>PIVOT!B16</f>
        <v>0.83961817374682302</v>
      </c>
      <c r="S61" s="5">
        <f>PIVOT!B25</f>
        <v>1.975206611570248</v>
      </c>
      <c r="T61" s="29">
        <f>PIVOT!B34</f>
        <v>0.76879570235266204</v>
      </c>
      <c r="U61" s="30">
        <f>PIVOT!T$47</f>
        <v>0.34789511480041213</v>
      </c>
      <c r="V61" s="56" t="str">
        <f t="shared" si="0"/>
        <v>not significant</v>
      </c>
      <c r="W61" s="57"/>
      <c r="X61" s="4"/>
      <c r="Y61" s="4"/>
    </row>
    <row r="62" spans="9:25" x14ac:dyDescent="0.25">
      <c r="I62" s="4"/>
      <c r="J62" s="63" t="s">
        <v>20</v>
      </c>
      <c r="K62" s="64"/>
      <c r="L62" s="65" t="s">
        <v>21</v>
      </c>
      <c r="M62" s="65"/>
      <c r="N62" s="65"/>
      <c r="O62" s="65"/>
      <c r="P62" s="65"/>
      <c r="Q62" s="5">
        <f>PIVOT!B8</f>
        <v>2.2975206611570247</v>
      </c>
      <c r="R62" s="32">
        <f>PIVOT!B17</f>
        <v>0.9543289797825969</v>
      </c>
      <c r="S62" s="5">
        <f>PIVOT!B26</f>
        <v>3.7024793388429753</v>
      </c>
      <c r="T62" s="29">
        <f>PIVOT!B35</f>
        <v>0.79209246197622651</v>
      </c>
      <c r="U62" s="30">
        <f>PIVOT!U$47</f>
        <v>2.2266946541834474E-33</v>
      </c>
      <c r="V62" s="56" t="str">
        <f t="shared" si="0"/>
        <v>significant!</v>
      </c>
      <c r="W62" s="57"/>
      <c r="X62" s="4"/>
      <c r="Y62" s="4"/>
    </row>
    <row r="63" spans="9:25" ht="15.75" thickBot="1" x14ac:dyDescent="0.3">
      <c r="I63" s="4"/>
      <c r="J63" s="74" t="s">
        <v>17</v>
      </c>
      <c r="K63" s="75"/>
      <c r="L63" s="76" t="s">
        <v>18</v>
      </c>
      <c r="M63" s="76"/>
      <c r="N63" s="76"/>
      <c r="O63" s="76"/>
      <c r="P63" s="76"/>
      <c r="Q63" s="6">
        <f>PIVOT!B9</f>
        <v>1.9008264462809918</v>
      </c>
      <c r="R63" s="33">
        <f>PIVOT!B18</f>
        <v>0.76816836997373128</v>
      </c>
      <c r="S63" s="6">
        <f>PIVOT!B27</f>
        <v>3.165289256198347</v>
      </c>
      <c r="T63" s="34">
        <f>PIVOT!B36</f>
        <v>0.96908124391109551</v>
      </c>
      <c r="U63" s="35">
        <f>PIVOT!V$47</f>
        <v>2.2338950442084182E-31</v>
      </c>
      <c r="V63" s="77" t="str">
        <f t="shared" si="0"/>
        <v>significant!</v>
      </c>
      <c r="W63" s="78"/>
      <c r="X63" s="4"/>
      <c r="Y63" s="4"/>
    </row>
    <row r="64" spans="9:25" x14ac:dyDescent="0.25">
      <c r="I64" s="4"/>
      <c r="J64" s="7" t="s">
        <v>19</v>
      </c>
      <c r="K64" s="4"/>
      <c r="L64" s="4"/>
      <c r="M64" s="4"/>
      <c r="N64" s="4"/>
      <c r="O64" s="4"/>
      <c r="P64" s="4"/>
      <c r="Q64" s="4"/>
      <c r="R64" s="4"/>
      <c r="S64" s="4"/>
      <c r="T64" s="4"/>
      <c r="U64" s="4"/>
      <c r="V64" s="4"/>
      <c r="W64" s="4"/>
      <c r="X64" s="4"/>
      <c r="Y64" s="4"/>
    </row>
    <row r="65" spans="9:25" x14ac:dyDescent="0.25">
      <c r="I65" s="4"/>
      <c r="J65" s="4"/>
      <c r="K65" s="4"/>
      <c r="L65" s="4"/>
      <c r="M65" s="4"/>
      <c r="N65" s="4"/>
      <c r="O65" s="4"/>
      <c r="P65" s="4"/>
      <c r="Q65" s="4"/>
      <c r="R65" s="4"/>
      <c r="S65" s="4"/>
      <c r="T65" s="4"/>
      <c r="U65" s="4"/>
      <c r="V65" s="4"/>
      <c r="W65" s="4"/>
      <c r="X65" s="4"/>
      <c r="Y65" s="4"/>
    </row>
    <row r="66" spans="9:25" x14ac:dyDescent="0.25"/>
    <row r="67" spans="9:25" x14ac:dyDescent="0.25"/>
    <row r="68" spans="9:25" hidden="1" x14ac:dyDescent="0.25">
      <c r="I68" s="8"/>
      <c r="J68" s="8"/>
      <c r="K68" s="8"/>
      <c r="L68" s="8"/>
      <c r="M68" s="8"/>
      <c r="N68" s="8"/>
      <c r="O68" s="8"/>
      <c r="P68" s="8"/>
      <c r="Q68" s="8"/>
      <c r="R68" s="8"/>
    </row>
    <row r="69" spans="9:25" hidden="1" x14ac:dyDescent="0.25">
      <c r="I69" s="8"/>
      <c r="J69" s="66"/>
      <c r="K69" s="66"/>
      <c r="L69" s="67"/>
      <c r="M69" s="67"/>
      <c r="N69" s="67"/>
      <c r="O69" s="67"/>
      <c r="P69" s="67"/>
      <c r="Q69" s="8"/>
      <c r="R69" s="8"/>
    </row>
    <row r="70" spans="9:25" hidden="1" x14ac:dyDescent="0.25">
      <c r="I70" s="8"/>
      <c r="J70" s="8"/>
      <c r="K70" s="8"/>
      <c r="L70" s="8"/>
      <c r="M70" s="8"/>
      <c r="N70" s="8"/>
      <c r="O70" s="8"/>
      <c r="P70" s="8"/>
      <c r="Q70" s="8"/>
      <c r="R70" s="8"/>
    </row>
    <row r="71" spans="9:25" hidden="1" x14ac:dyDescent="0.25">
      <c r="I71" s="8"/>
      <c r="J71" s="8"/>
      <c r="K71" s="8"/>
      <c r="L71" s="8"/>
      <c r="M71" s="8"/>
      <c r="N71" s="8"/>
      <c r="O71" s="8"/>
      <c r="P71" s="8"/>
      <c r="Q71" s="8"/>
      <c r="R71" s="8"/>
    </row>
  </sheetData>
  <mergeCells count="39">
    <mergeCell ref="Q42:S42"/>
    <mergeCell ref="W42:Y42"/>
    <mergeCell ref="J69:K69"/>
    <mergeCell ref="L69:P69"/>
    <mergeCell ref="J54:W55"/>
    <mergeCell ref="J62:K62"/>
    <mergeCell ref="L62:P62"/>
    <mergeCell ref="V62:W62"/>
    <mergeCell ref="J63:K63"/>
    <mergeCell ref="L63:P63"/>
    <mergeCell ref="V63:W63"/>
    <mergeCell ref="J60:K60"/>
    <mergeCell ref="L60:P60"/>
    <mergeCell ref="V60:W60"/>
    <mergeCell ref="J61:K61"/>
    <mergeCell ref="L61:P61"/>
    <mergeCell ref="V61:W61"/>
    <mergeCell ref="J58:K58"/>
    <mergeCell ref="L58:P58"/>
    <mergeCell ref="V58:W58"/>
    <mergeCell ref="J59:K59"/>
    <mergeCell ref="L59:P59"/>
    <mergeCell ref="V59:W59"/>
    <mergeCell ref="V56:W57"/>
    <mergeCell ref="J26:N28"/>
    <mergeCell ref="P26:T28"/>
    <mergeCell ref="J4:N6"/>
    <mergeCell ref="P4:T6"/>
    <mergeCell ref="V4:Z6"/>
    <mergeCell ref="K20:M20"/>
    <mergeCell ref="Q20:S20"/>
    <mergeCell ref="W20:Y20"/>
    <mergeCell ref="J56:K57"/>
    <mergeCell ref="L56:P57"/>
    <mergeCell ref="Q56:R56"/>
    <mergeCell ref="S56:T56"/>
    <mergeCell ref="U56:U57"/>
    <mergeCell ref="V26:Z28"/>
    <mergeCell ref="K42:M42"/>
  </mergeCells>
  <conditionalFormatting sqref="J4">
    <cfRule type="cellIs" dxfId="25" priority="18" operator="equal">
      <formula>"p&lt;.05"</formula>
    </cfRule>
  </conditionalFormatting>
  <conditionalFormatting sqref="K20">
    <cfRule type="cellIs" dxfId="24" priority="17" operator="equal">
      <formula>"p&lt;.05"</formula>
    </cfRule>
  </conditionalFormatting>
  <conditionalFormatting sqref="P4">
    <cfRule type="cellIs" dxfId="23" priority="16" operator="equal">
      <formula>"p&lt;.05"</formula>
    </cfRule>
  </conditionalFormatting>
  <conditionalFormatting sqref="Q20">
    <cfRule type="cellIs" dxfId="22" priority="15" operator="equal">
      <formula>"p&lt;.05"</formula>
    </cfRule>
  </conditionalFormatting>
  <conditionalFormatting sqref="V4">
    <cfRule type="cellIs" dxfId="21" priority="14" operator="equal">
      <formula>"p&lt;.05"</formula>
    </cfRule>
  </conditionalFormatting>
  <conditionalFormatting sqref="W20">
    <cfRule type="cellIs" dxfId="20" priority="13" operator="equal">
      <formula>"p&lt;.05"</formula>
    </cfRule>
  </conditionalFormatting>
  <conditionalFormatting sqref="V58:W63">
    <cfRule type="containsText" dxfId="19" priority="9" operator="containsText" text="!">
      <formula>NOT(ISERROR(SEARCH("!",V58)))</formula>
    </cfRule>
  </conditionalFormatting>
  <conditionalFormatting sqref="Q58:Q63">
    <cfRule type="dataBar" priority="8">
      <dataBar>
        <cfvo type="num" val="1"/>
        <cfvo type="num" val="5"/>
        <color theme="0" tint="-0.14999847407452621"/>
      </dataBar>
      <extLst>
        <ext xmlns:x14="http://schemas.microsoft.com/office/spreadsheetml/2009/9/main" uri="{B025F937-C7B1-47D3-B67F-A62EFF666E3E}">
          <x14:id>{2D54F7D3-DAAB-4966-9B11-9ABB28AEF55B}</x14:id>
        </ext>
      </extLst>
    </cfRule>
  </conditionalFormatting>
  <conditionalFormatting sqref="S58:S63">
    <cfRule type="dataBar" priority="7">
      <dataBar>
        <cfvo type="num" val="1"/>
        <cfvo type="num" val="5"/>
        <color rgb="FFE1CECA"/>
      </dataBar>
      <extLst>
        <ext xmlns:x14="http://schemas.microsoft.com/office/spreadsheetml/2009/9/main" uri="{B025F937-C7B1-47D3-B67F-A62EFF666E3E}">
          <x14:id>{4F5C1CD7-FA3A-4B5F-ABBA-8786027BF93E}</x14:id>
        </ext>
      </extLst>
    </cfRule>
  </conditionalFormatting>
  <conditionalFormatting sqref="J26">
    <cfRule type="cellIs" dxfId="18" priority="6" operator="equal">
      <formula>"p&lt;.05"</formula>
    </cfRule>
  </conditionalFormatting>
  <conditionalFormatting sqref="K42">
    <cfRule type="cellIs" dxfId="17" priority="5" operator="equal">
      <formula>"p&lt;.05"</formula>
    </cfRule>
  </conditionalFormatting>
  <conditionalFormatting sqref="P26">
    <cfRule type="cellIs" dxfId="16" priority="4" operator="equal">
      <formula>"p&lt;.05"</formula>
    </cfRule>
  </conditionalFormatting>
  <conditionalFormatting sqref="Q42">
    <cfRule type="cellIs" dxfId="15" priority="3" operator="equal">
      <formula>"p&lt;.05"</formula>
    </cfRule>
  </conditionalFormatting>
  <conditionalFormatting sqref="V26">
    <cfRule type="cellIs" dxfId="14" priority="2" operator="equal">
      <formula>"p&lt;.05"</formula>
    </cfRule>
  </conditionalFormatting>
  <conditionalFormatting sqref="W42">
    <cfRule type="cellIs" dxfId="13" priority="1" operator="equal">
      <formula>"p&lt;.05"</formula>
    </cfRule>
  </conditionalFormatting>
  <pageMargins left="0.25" right="0.25" top="0.75" bottom="0.75" header="0.3" footer="0.3"/>
  <pageSetup scale="4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2D54F7D3-DAAB-4966-9B11-9ABB28AEF55B}">
            <x14:dataBar minLength="0" maxLength="100" gradient="0">
              <x14:cfvo type="num">
                <xm:f>1</xm:f>
              </x14:cfvo>
              <x14:cfvo type="num">
                <xm:f>5</xm:f>
              </x14:cfvo>
              <x14:negativeFillColor rgb="FFFF0000"/>
              <x14:axisColor rgb="FF000000"/>
            </x14:dataBar>
          </x14:cfRule>
          <xm:sqref>Q58:Q63</xm:sqref>
        </x14:conditionalFormatting>
        <x14:conditionalFormatting xmlns:xm="http://schemas.microsoft.com/office/excel/2006/main">
          <x14:cfRule type="dataBar" id="{4F5C1CD7-FA3A-4B5F-ABBA-8786027BF93E}">
            <x14:dataBar minLength="0" maxLength="100" gradient="0">
              <x14:cfvo type="num">
                <xm:f>1</xm:f>
              </x14:cfvo>
              <x14:cfvo type="num">
                <xm:f>5</xm:f>
              </x14:cfvo>
              <x14:negativeFillColor rgb="FFFF0000"/>
              <x14:axisColor rgb="FF000000"/>
            </x14:dataBar>
          </x14:cfRule>
          <xm:sqref>S58:S63</xm:sqref>
        </x14:conditionalFormatting>
      </x14:conditionalFormatting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B549B-9055-4841-87A5-16D1819E7009}">
  <dimension ref="A3:V4972"/>
  <sheetViews>
    <sheetView topLeftCell="A37" workbookViewId="0">
      <selection activeCell="A53" sqref="A47:A424"/>
      <pivotSelection pane="bottomRight" showHeader="1" axis="axisRow" activeRow="52" previousRow="52" click="1" r:id="rId1">
        <pivotArea dataOnly="0" labelOnly="1" fieldPosition="0">
          <references count="1">
            <reference field="0" count="0"/>
          </references>
        </pivotArea>
      </pivotSelection>
    </sheetView>
  </sheetViews>
  <sheetFormatPr defaultColWidth="10.7109375" defaultRowHeight="15" x14ac:dyDescent="0.25"/>
  <cols>
    <col min="1" max="1" width="48.7109375" bestFit="1" customWidth="1"/>
    <col min="2" max="2" width="4.5703125" style="14" bestFit="1" customWidth="1"/>
    <col min="17" max="17" width="12" bestFit="1" customWidth="1"/>
  </cols>
  <sheetData>
    <row r="3" spans="1:6" x14ac:dyDescent="0.25">
      <c r="A3" s="11" t="s">
        <v>61</v>
      </c>
    </row>
    <row r="4" spans="1:6" x14ac:dyDescent="0.25">
      <c r="A4" s="12" t="s">
        <v>55</v>
      </c>
      <c r="B4" s="14">
        <v>2.4876033057851239</v>
      </c>
    </row>
    <row r="5" spans="1:6" x14ac:dyDescent="0.25">
      <c r="A5" s="12" t="s">
        <v>56</v>
      </c>
      <c r="B5" s="14">
        <v>1.8512396694214877</v>
      </c>
    </row>
    <row r="6" spans="1:6" x14ac:dyDescent="0.25">
      <c r="A6" s="12" t="s">
        <v>57</v>
      </c>
      <c r="B6" s="14">
        <v>1.9834710743801653</v>
      </c>
    </row>
    <row r="7" spans="1:6" x14ac:dyDescent="0.25">
      <c r="A7" s="12" t="s">
        <v>58</v>
      </c>
      <c r="B7" s="14">
        <v>1.9421487603305785</v>
      </c>
    </row>
    <row r="8" spans="1:6" x14ac:dyDescent="0.25">
      <c r="A8" s="12" t="s">
        <v>59</v>
      </c>
      <c r="B8" s="14">
        <v>2.2975206611570247</v>
      </c>
    </row>
    <row r="9" spans="1:6" x14ac:dyDescent="0.25">
      <c r="A9" s="12" t="s">
        <v>60</v>
      </c>
      <c r="B9" s="14">
        <v>1.9008264462809918</v>
      </c>
    </row>
    <row r="12" spans="1:6" x14ac:dyDescent="0.25">
      <c r="A12" s="11" t="s">
        <v>61</v>
      </c>
      <c r="C12" s="11"/>
      <c r="D12" s="11"/>
      <c r="E12" s="11"/>
      <c r="F12" s="11"/>
    </row>
    <row r="13" spans="1:6" x14ac:dyDescent="0.25">
      <c r="A13" s="12" t="s">
        <v>62</v>
      </c>
      <c r="B13" s="14">
        <v>1.191047875327568</v>
      </c>
    </row>
    <row r="14" spans="1:6" x14ac:dyDescent="0.25">
      <c r="A14" s="12" t="s">
        <v>63</v>
      </c>
      <c r="B14" s="14">
        <v>0.80271577602529398</v>
      </c>
    </row>
    <row r="15" spans="1:6" x14ac:dyDescent="0.25">
      <c r="A15" s="12" t="s">
        <v>64</v>
      </c>
      <c r="B15" s="14">
        <v>0.99149273887390088</v>
      </c>
    </row>
    <row r="16" spans="1:6" x14ac:dyDescent="0.25">
      <c r="A16" s="12" t="s">
        <v>65</v>
      </c>
      <c r="B16" s="14">
        <v>0.83961817374682302</v>
      </c>
    </row>
    <row r="17" spans="1:3" x14ac:dyDescent="0.25">
      <c r="A17" s="12" t="s">
        <v>66</v>
      </c>
      <c r="B17" s="14">
        <v>0.9543289797825969</v>
      </c>
    </row>
    <row r="18" spans="1:3" x14ac:dyDescent="0.25">
      <c r="A18" s="12" t="s">
        <v>67</v>
      </c>
      <c r="B18" s="14">
        <v>0.76816836997373128</v>
      </c>
    </row>
    <row r="21" spans="1:3" x14ac:dyDescent="0.25">
      <c r="A21" s="11" t="s">
        <v>61</v>
      </c>
    </row>
    <row r="22" spans="1:3" x14ac:dyDescent="0.25">
      <c r="A22" s="12" t="s">
        <v>74</v>
      </c>
      <c r="B22" s="14">
        <v>3.9834710743801653</v>
      </c>
    </row>
    <row r="23" spans="1:3" x14ac:dyDescent="0.25">
      <c r="A23" s="12" t="s">
        <v>75</v>
      </c>
      <c r="B23" s="14">
        <v>3.4545454545454546</v>
      </c>
    </row>
    <row r="24" spans="1:3" x14ac:dyDescent="0.25">
      <c r="A24" s="12" t="s">
        <v>76</v>
      </c>
      <c r="B24" s="14">
        <v>2.9669421487603307</v>
      </c>
    </row>
    <row r="25" spans="1:3" x14ac:dyDescent="0.25">
      <c r="A25" s="12" t="s">
        <v>77</v>
      </c>
      <c r="B25" s="14">
        <v>1.975206611570248</v>
      </c>
    </row>
    <row r="26" spans="1:3" x14ac:dyDescent="0.25">
      <c r="A26" s="12" t="s">
        <v>78</v>
      </c>
      <c r="B26" s="14">
        <v>3.7024793388429753</v>
      </c>
    </row>
    <row r="27" spans="1:3" x14ac:dyDescent="0.25">
      <c r="A27" s="12" t="s">
        <v>79</v>
      </c>
      <c r="B27" s="14">
        <v>3.165289256198347</v>
      </c>
    </row>
    <row r="30" spans="1:3" x14ac:dyDescent="0.25">
      <c r="A30" s="11" t="s">
        <v>61</v>
      </c>
      <c r="C30" s="11"/>
    </row>
    <row r="31" spans="1:3" x14ac:dyDescent="0.25">
      <c r="A31" s="12" t="s">
        <v>80</v>
      </c>
      <c r="B31" s="14">
        <v>0.93080136687319226</v>
      </c>
    </row>
    <row r="32" spans="1:3" x14ac:dyDescent="0.25">
      <c r="A32" s="12" t="s">
        <v>82</v>
      </c>
      <c r="B32" s="14">
        <v>0.82663978450914966</v>
      </c>
    </row>
    <row r="33" spans="1:22" x14ac:dyDescent="0.25">
      <c r="A33" s="12" t="s">
        <v>83</v>
      </c>
      <c r="B33" s="14">
        <v>1.2905676031467748</v>
      </c>
    </row>
    <row r="34" spans="1:22" x14ac:dyDescent="0.25">
      <c r="A34" s="12" t="s">
        <v>84</v>
      </c>
      <c r="B34" s="14">
        <v>0.76879570235266204</v>
      </c>
    </row>
    <row r="35" spans="1:22" x14ac:dyDescent="0.25">
      <c r="A35" s="12" t="s">
        <v>85</v>
      </c>
      <c r="B35" s="14">
        <v>0.79209246197622651</v>
      </c>
    </row>
    <row r="36" spans="1:22" x14ac:dyDescent="0.25">
      <c r="A36" s="12" t="s">
        <v>81</v>
      </c>
      <c r="B36" s="14">
        <v>0.96908124391109551</v>
      </c>
    </row>
    <row r="40" spans="1:22" x14ac:dyDescent="0.25">
      <c r="A40" s="18" t="s">
        <v>86</v>
      </c>
      <c r="B40" s="18"/>
    </row>
    <row r="41" spans="1:22" x14ac:dyDescent="0.25">
      <c r="A41" s="18">
        <v>121</v>
      </c>
      <c r="B41" s="18"/>
    </row>
    <row r="42" spans="1:22" x14ac:dyDescent="0.25">
      <c r="A42" s="18"/>
      <c r="B42" s="18"/>
    </row>
    <row r="43" spans="1:22" x14ac:dyDescent="0.25">
      <c r="A43" s="18"/>
      <c r="B43" s="18"/>
    </row>
    <row r="44" spans="1:22" x14ac:dyDescent="0.25">
      <c r="A44" s="18"/>
      <c r="B44" s="18"/>
    </row>
    <row r="45" spans="1:22" ht="15.75" thickBot="1" x14ac:dyDescent="0.3">
      <c r="A45" s="18"/>
      <c r="B45" s="18"/>
    </row>
    <row r="46" spans="1:22" x14ac:dyDescent="0.25">
      <c r="A46" s="11" t="s">
        <v>47</v>
      </c>
      <c r="B46" t="s">
        <v>50</v>
      </c>
      <c r="C46" t="s">
        <v>49</v>
      </c>
      <c r="D46" t="s">
        <v>51</v>
      </c>
      <c r="E46" t="s">
        <v>52</v>
      </c>
      <c r="F46" t="s">
        <v>53</v>
      </c>
      <c r="G46" t="s">
        <v>54</v>
      </c>
      <c r="H46" t="s">
        <v>68</v>
      </c>
      <c r="I46" t="s">
        <v>69</v>
      </c>
      <c r="J46" t="s">
        <v>70</v>
      </c>
      <c r="K46" t="s">
        <v>71</v>
      </c>
      <c r="L46" t="s">
        <v>72</v>
      </c>
      <c r="M46" t="s">
        <v>73</v>
      </c>
      <c r="Q46" s="20" t="s">
        <v>10</v>
      </c>
      <c r="R46" s="21" t="s">
        <v>12</v>
      </c>
      <c r="S46" s="21" t="s">
        <v>14</v>
      </c>
      <c r="T46" s="21" t="s">
        <v>16</v>
      </c>
      <c r="U46" s="21" t="s">
        <v>21</v>
      </c>
      <c r="V46" s="22" t="s">
        <v>18</v>
      </c>
    </row>
    <row r="47" spans="1:22" ht="15.75" thickBot="1" x14ac:dyDescent="0.3">
      <c r="A47" s="12">
        <v>4</v>
      </c>
      <c r="B47" s="14">
        <v>1</v>
      </c>
      <c r="C47" s="14">
        <v>2</v>
      </c>
      <c r="D47" s="14">
        <v>1</v>
      </c>
      <c r="E47" s="14">
        <v>2</v>
      </c>
      <c r="F47" s="14">
        <v>3</v>
      </c>
      <c r="G47" s="14">
        <v>1</v>
      </c>
      <c r="H47" s="14">
        <v>5</v>
      </c>
      <c r="I47" s="14">
        <v>3</v>
      </c>
      <c r="J47" s="14">
        <v>5</v>
      </c>
      <c r="K47" s="14">
        <v>2</v>
      </c>
      <c r="L47" s="14">
        <v>3</v>
      </c>
      <c r="M47" s="14">
        <v>2</v>
      </c>
      <c r="Q47" s="23">
        <f>TTEST(B46:B496,H46:H496,2,1)</f>
        <v>4.2208135453986718E-20</v>
      </c>
      <c r="R47" s="24">
        <f t="shared" ref="R47:V47" si="0">TTEST(C46:C496,I46:I496,2,1)</f>
        <v>3.7862472889391949E-32</v>
      </c>
      <c r="S47" s="24">
        <f t="shared" si="0"/>
        <v>2.6453665466667277E-11</v>
      </c>
      <c r="T47" s="24">
        <f t="shared" si="0"/>
        <v>0.34789511480041213</v>
      </c>
      <c r="U47" s="24">
        <f t="shared" si="0"/>
        <v>2.2266946541834474E-33</v>
      </c>
      <c r="V47" s="25">
        <f t="shared" si="0"/>
        <v>2.2338950442084182E-31</v>
      </c>
    </row>
    <row r="48" spans="1:22" x14ac:dyDescent="0.25">
      <c r="A48" s="12">
        <v>7</v>
      </c>
      <c r="B48" s="14">
        <v>2</v>
      </c>
      <c r="C48" s="14">
        <v>2</v>
      </c>
      <c r="D48" s="14">
        <v>2</v>
      </c>
      <c r="E48" s="14">
        <v>1</v>
      </c>
      <c r="F48" s="14">
        <v>2</v>
      </c>
      <c r="G48" s="14">
        <v>3</v>
      </c>
      <c r="H48" s="14">
        <v>5</v>
      </c>
      <c r="I48" s="14">
        <v>4</v>
      </c>
      <c r="J48" s="14">
        <v>5</v>
      </c>
      <c r="K48" s="14">
        <v>2</v>
      </c>
      <c r="L48" s="14">
        <v>4</v>
      </c>
      <c r="M48" s="14">
        <v>4</v>
      </c>
    </row>
    <row r="49" spans="1:13" x14ac:dyDescent="0.25">
      <c r="A49" s="12">
        <v>8</v>
      </c>
      <c r="B49" s="14">
        <v>4</v>
      </c>
      <c r="C49" s="14">
        <v>2</v>
      </c>
      <c r="D49" s="14">
        <v>1</v>
      </c>
      <c r="E49" s="14">
        <v>2</v>
      </c>
      <c r="F49" s="14">
        <v>2</v>
      </c>
      <c r="G49" s="14">
        <v>2</v>
      </c>
      <c r="H49" s="14">
        <v>4</v>
      </c>
      <c r="I49" s="14">
        <v>4</v>
      </c>
      <c r="J49" s="14">
        <v>5</v>
      </c>
      <c r="K49" s="14">
        <v>2</v>
      </c>
      <c r="L49" s="14">
        <v>3</v>
      </c>
      <c r="M49" s="14">
        <v>3</v>
      </c>
    </row>
    <row r="50" spans="1:13" x14ac:dyDescent="0.25">
      <c r="A50" s="12">
        <v>9</v>
      </c>
      <c r="B50" s="14">
        <v>1</v>
      </c>
      <c r="C50" s="14">
        <v>2</v>
      </c>
      <c r="D50" s="14">
        <v>1</v>
      </c>
      <c r="E50" s="14">
        <v>2</v>
      </c>
      <c r="F50" s="14">
        <v>3</v>
      </c>
      <c r="G50" s="14">
        <v>2</v>
      </c>
      <c r="H50" s="14">
        <v>5</v>
      </c>
      <c r="I50" s="14">
        <v>4</v>
      </c>
      <c r="J50" s="14">
        <v>5</v>
      </c>
      <c r="K50" s="14">
        <v>2</v>
      </c>
      <c r="L50" s="14">
        <v>4</v>
      </c>
      <c r="M50" s="14">
        <v>4</v>
      </c>
    </row>
    <row r="51" spans="1:13" x14ac:dyDescent="0.25">
      <c r="A51" s="12">
        <v>15</v>
      </c>
      <c r="B51" s="14">
        <v>3</v>
      </c>
      <c r="C51" s="14">
        <v>2</v>
      </c>
      <c r="D51" s="14">
        <v>1</v>
      </c>
      <c r="E51" s="14">
        <v>1</v>
      </c>
      <c r="F51" s="14">
        <v>2</v>
      </c>
      <c r="G51" s="14">
        <v>1</v>
      </c>
      <c r="H51" s="14">
        <v>5</v>
      </c>
      <c r="I51" s="14">
        <v>3</v>
      </c>
      <c r="J51" s="14">
        <v>5</v>
      </c>
      <c r="K51" s="14">
        <v>1</v>
      </c>
      <c r="L51" s="14">
        <v>4</v>
      </c>
      <c r="M51" s="14">
        <v>3</v>
      </c>
    </row>
    <row r="52" spans="1:13" x14ac:dyDescent="0.25">
      <c r="A52" s="12">
        <v>17</v>
      </c>
      <c r="B52" s="14">
        <v>3</v>
      </c>
      <c r="C52" s="14">
        <v>3</v>
      </c>
      <c r="D52" s="14">
        <v>1</v>
      </c>
      <c r="E52" s="14">
        <v>1</v>
      </c>
      <c r="F52" s="14">
        <v>3</v>
      </c>
      <c r="G52" s="14">
        <v>2</v>
      </c>
      <c r="H52" s="14">
        <v>5</v>
      </c>
      <c r="I52" s="14">
        <v>3</v>
      </c>
      <c r="J52" s="14">
        <v>5</v>
      </c>
      <c r="K52" s="14">
        <v>1</v>
      </c>
      <c r="L52" s="14">
        <v>3</v>
      </c>
      <c r="M52" s="14">
        <v>3</v>
      </c>
    </row>
    <row r="53" spans="1:13" x14ac:dyDescent="0.25">
      <c r="A53" s="12">
        <v>18</v>
      </c>
      <c r="B53" s="14">
        <v>4</v>
      </c>
      <c r="C53" s="14">
        <v>3</v>
      </c>
      <c r="D53" s="14">
        <v>2</v>
      </c>
      <c r="E53" s="14">
        <v>2</v>
      </c>
      <c r="F53" s="14">
        <v>2</v>
      </c>
      <c r="G53" s="14">
        <v>1</v>
      </c>
      <c r="H53" s="14">
        <v>4</v>
      </c>
      <c r="I53" s="14">
        <v>4</v>
      </c>
      <c r="J53" s="14">
        <v>5</v>
      </c>
      <c r="K53" s="14">
        <v>3</v>
      </c>
      <c r="L53" s="14">
        <v>4</v>
      </c>
      <c r="M53" s="14">
        <v>3</v>
      </c>
    </row>
    <row r="54" spans="1:13" x14ac:dyDescent="0.25">
      <c r="A54" s="12">
        <v>19</v>
      </c>
      <c r="B54" s="14">
        <v>1</v>
      </c>
      <c r="C54" s="14">
        <v>3</v>
      </c>
      <c r="D54" s="14">
        <v>2</v>
      </c>
      <c r="E54" s="14">
        <v>2</v>
      </c>
      <c r="F54" s="14">
        <v>2</v>
      </c>
      <c r="G54" s="14">
        <v>2</v>
      </c>
      <c r="H54" s="14">
        <v>4</v>
      </c>
      <c r="I54" s="14">
        <v>3</v>
      </c>
      <c r="J54" s="14">
        <v>5</v>
      </c>
      <c r="K54" s="14">
        <v>2</v>
      </c>
      <c r="L54" s="14">
        <v>4</v>
      </c>
      <c r="M54" s="14">
        <v>4</v>
      </c>
    </row>
    <row r="55" spans="1:13" x14ac:dyDescent="0.25">
      <c r="A55" s="12">
        <v>20</v>
      </c>
      <c r="B55" s="14">
        <v>2</v>
      </c>
      <c r="C55" s="14">
        <v>3</v>
      </c>
      <c r="D55" s="14">
        <v>1</v>
      </c>
      <c r="E55" s="14">
        <v>1</v>
      </c>
      <c r="F55" s="14">
        <v>2</v>
      </c>
      <c r="G55" s="14">
        <v>2</v>
      </c>
      <c r="H55" s="14">
        <v>4</v>
      </c>
      <c r="I55" s="14">
        <v>4</v>
      </c>
      <c r="J55" s="14">
        <v>5</v>
      </c>
      <c r="K55" s="14">
        <v>1</v>
      </c>
      <c r="L55" s="14">
        <v>4</v>
      </c>
      <c r="M55" s="14">
        <v>4</v>
      </c>
    </row>
    <row r="56" spans="1:13" x14ac:dyDescent="0.25">
      <c r="A56" s="12">
        <v>21</v>
      </c>
      <c r="B56" s="14">
        <v>2</v>
      </c>
      <c r="C56" s="14">
        <v>3</v>
      </c>
      <c r="D56" s="14">
        <v>1</v>
      </c>
      <c r="E56" s="14">
        <v>1</v>
      </c>
      <c r="F56" s="14">
        <v>2</v>
      </c>
      <c r="G56" s="14">
        <v>3</v>
      </c>
      <c r="H56" s="14">
        <v>4</v>
      </c>
      <c r="I56" s="14">
        <v>4</v>
      </c>
      <c r="J56" s="14">
        <v>5</v>
      </c>
      <c r="K56" s="14">
        <v>1</v>
      </c>
      <c r="L56" s="14">
        <v>4</v>
      </c>
      <c r="M56" s="14">
        <v>5</v>
      </c>
    </row>
    <row r="57" spans="1:13" x14ac:dyDescent="0.25">
      <c r="A57" s="12">
        <v>39</v>
      </c>
      <c r="B57" s="14">
        <v>1</v>
      </c>
      <c r="C57" s="14">
        <v>4</v>
      </c>
      <c r="D57" s="14">
        <v>5</v>
      </c>
      <c r="E57" s="14">
        <v>2</v>
      </c>
      <c r="F57" s="14">
        <v>2</v>
      </c>
      <c r="G57" s="14">
        <v>1</v>
      </c>
      <c r="H57" s="14">
        <v>4</v>
      </c>
      <c r="I57" s="14">
        <v>5</v>
      </c>
      <c r="J57" s="14">
        <v>5</v>
      </c>
      <c r="K57" s="14">
        <v>2</v>
      </c>
      <c r="L57" s="14">
        <v>5</v>
      </c>
      <c r="M57" s="14">
        <v>1</v>
      </c>
    </row>
    <row r="58" spans="1:13" x14ac:dyDescent="0.25">
      <c r="A58" s="12">
        <v>47</v>
      </c>
      <c r="B58" s="14">
        <v>3</v>
      </c>
      <c r="C58" s="14">
        <v>1</v>
      </c>
      <c r="D58" s="14">
        <v>1</v>
      </c>
      <c r="E58" s="14">
        <v>2</v>
      </c>
      <c r="F58" s="14">
        <v>3</v>
      </c>
      <c r="G58" s="14">
        <v>1</v>
      </c>
      <c r="H58" s="14">
        <v>5</v>
      </c>
      <c r="I58" s="14">
        <v>5</v>
      </c>
      <c r="J58" s="14">
        <v>5</v>
      </c>
      <c r="K58" s="14">
        <v>2</v>
      </c>
      <c r="L58" s="14">
        <v>3</v>
      </c>
      <c r="M58" s="14">
        <v>2</v>
      </c>
    </row>
    <row r="59" spans="1:13" x14ac:dyDescent="0.25">
      <c r="A59" s="12">
        <v>48</v>
      </c>
      <c r="B59" s="14">
        <v>2</v>
      </c>
      <c r="C59" s="14">
        <v>1</v>
      </c>
      <c r="D59" s="14">
        <v>4</v>
      </c>
      <c r="E59" s="14">
        <v>1</v>
      </c>
      <c r="F59" s="14">
        <v>2</v>
      </c>
      <c r="G59" s="14">
        <v>1</v>
      </c>
      <c r="H59" s="14">
        <v>5</v>
      </c>
      <c r="I59" s="14">
        <v>3</v>
      </c>
      <c r="J59" s="14">
        <v>4</v>
      </c>
      <c r="K59" s="14">
        <v>1</v>
      </c>
      <c r="L59" s="14">
        <v>3</v>
      </c>
      <c r="M59" s="14">
        <v>3</v>
      </c>
    </row>
    <row r="60" spans="1:13" x14ac:dyDescent="0.25">
      <c r="A60" s="12">
        <v>49</v>
      </c>
      <c r="B60" s="14">
        <v>3</v>
      </c>
      <c r="C60" s="14">
        <v>1</v>
      </c>
      <c r="D60" s="14">
        <v>4</v>
      </c>
      <c r="E60" s="14">
        <v>2</v>
      </c>
      <c r="F60" s="14">
        <v>3</v>
      </c>
      <c r="G60" s="14">
        <v>3</v>
      </c>
      <c r="H60" s="14">
        <v>5</v>
      </c>
      <c r="I60" s="14">
        <v>4</v>
      </c>
      <c r="J60" s="14">
        <v>4</v>
      </c>
      <c r="K60" s="14">
        <v>2</v>
      </c>
      <c r="L60" s="14">
        <v>5</v>
      </c>
      <c r="M60" s="14">
        <v>5</v>
      </c>
    </row>
    <row r="61" spans="1:13" x14ac:dyDescent="0.25">
      <c r="A61" s="12">
        <v>50</v>
      </c>
      <c r="B61" s="14">
        <v>1</v>
      </c>
      <c r="C61" s="14">
        <v>1</v>
      </c>
      <c r="D61" s="14">
        <v>4</v>
      </c>
      <c r="E61" s="14">
        <v>1</v>
      </c>
      <c r="F61" s="14">
        <v>2</v>
      </c>
      <c r="G61" s="14">
        <v>2</v>
      </c>
      <c r="H61" s="14">
        <v>5</v>
      </c>
      <c r="I61" s="14">
        <v>5</v>
      </c>
      <c r="J61" s="14">
        <v>4</v>
      </c>
      <c r="K61" s="14">
        <v>2</v>
      </c>
      <c r="L61" s="14">
        <v>4</v>
      </c>
      <c r="M61" s="14">
        <v>5</v>
      </c>
    </row>
    <row r="62" spans="1:13" x14ac:dyDescent="0.25">
      <c r="A62" s="12">
        <v>52</v>
      </c>
      <c r="B62" s="14">
        <v>1</v>
      </c>
      <c r="C62" s="14">
        <v>1</v>
      </c>
      <c r="D62" s="14">
        <v>2</v>
      </c>
      <c r="E62" s="14">
        <v>2</v>
      </c>
      <c r="F62" s="14">
        <v>3</v>
      </c>
      <c r="G62" s="14">
        <v>2</v>
      </c>
      <c r="H62" s="14">
        <v>4</v>
      </c>
      <c r="I62" s="14">
        <v>5</v>
      </c>
      <c r="J62" s="14">
        <v>4</v>
      </c>
      <c r="K62" s="14">
        <v>2</v>
      </c>
      <c r="L62" s="14">
        <v>4</v>
      </c>
      <c r="M62" s="14">
        <v>4</v>
      </c>
    </row>
    <row r="63" spans="1:13" x14ac:dyDescent="0.25">
      <c r="A63" s="12">
        <v>53</v>
      </c>
      <c r="B63" s="14">
        <v>4</v>
      </c>
      <c r="C63" s="14">
        <v>2</v>
      </c>
      <c r="D63" s="14">
        <v>3</v>
      </c>
      <c r="E63" s="14">
        <v>1</v>
      </c>
      <c r="F63" s="14">
        <v>2</v>
      </c>
      <c r="G63" s="14">
        <v>2</v>
      </c>
      <c r="H63" s="14">
        <v>4</v>
      </c>
      <c r="I63" s="14">
        <v>4</v>
      </c>
      <c r="J63" s="14">
        <v>4</v>
      </c>
      <c r="K63" s="14">
        <v>2</v>
      </c>
      <c r="L63" s="14">
        <v>5</v>
      </c>
      <c r="M63" s="14">
        <v>4</v>
      </c>
    </row>
    <row r="64" spans="1:13" x14ac:dyDescent="0.25">
      <c r="A64" s="12">
        <v>54</v>
      </c>
      <c r="B64" s="14">
        <v>3</v>
      </c>
      <c r="C64" s="14">
        <v>2</v>
      </c>
      <c r="D64" s="14">
        <v>4</v>
      </c>
      <c r="E64" s="14">
        <v>3</v>
      </c>
      <c r="F64" s="14">
        <v>3</v>
      </c>
      <c r="G64" s="14">
        <v>3</v>
      </c>
      <c r="H64" s="14">
        <v>4</v>
      </c>
      <c r="I64" s="14">
        <v>3</v>
      </c>
      <c r="J64" s="14">
        <v>4</v>
      </c>
      <c r="K64" s="14">
        <v>2</v>
      </c>
      <c r="L64" s="14">
        <v>4</v>
      </c>
      <c r="M64" s="14">
        <v>4</v>
      </c>
    </row>
    <row r="65" spans="1:13" x14ac:dyDescent="0.25">
      <c r="A65" s="12">
        <v>55</v>
      </c>
      <c r="B65" s="14">
        <v>4</v>
      </c>
      <c r="C65" s="14">
        <v>2</v>
      </c>
      <c r="D65" s="14">
        <v>4</v>
      </c>
      <c r="E65" s="14">
        <v>2</v>
      </c>
      <c r="F65" s="14">
        <v>3</v>
      </c>
      <c r="G65" s="14">
        <v>2</v>
      </c>
      <c r="H65" s="14">
        <v>4</v>
      </c>
      <c r="I65" s="14">
        <v>3</v>
      </c>
      <c r="J65" s="14">
        <v>4</v>
      </c>
      <c r="K65" s="14">
        <v>2</v>
      </c>
      <c r="L65" s="14">
        <v>5</v>
      </c>
      <c r="M65" s="14">
        <v>3</v>
      </c>
    </row>
    <row r="66" spans="1:13" x14ac:dyDescent="0.25">
      <c r="A66" s="12">
        <v>59</v>
      </c>
      <c r="B66" s="14">
        <v>4</v>
      </c>
      <c r="C66" s="14">
        <v>2</v>
      </c>
      <c r="D66" s="14">
        <v>4</v>
      </c>
      <c r="E66" s="14">
        <v>2</v>
      </c>
      <c r="F66" s="14">
        <v>3</v>
      </c>
      <c r="G66" s="14">
        <v>3</v>
      </c>
      <c r="H66" s="14">
        <v>4</v>
      </c>
      <c r="I66" s="14">
        <v>4</v>
      </c>
      <c r="J66" s="14">
        <v>4</v>
      </c>
      <c r="K66" s="14">
        <v>2</v>
      </c>
      <c r="L66" s="14">
        <v>4</v>
      </c>
      <c r="M66" s="14">
        <v>4</v>
      </c>
    </row>
    <row r="67" spans="1:13" x14ac:dyDescent="0.25">
      <c r="A67" s="12">
        <v>73</v>
      </c>
      <c r="B67" s="14">
        <v>3</v>
      </c>
      <c r="C67" s="14">
        <v>3</v>
      </c>
      <c r="D67" s="14">
        <v>4</v>
      </c>
      <c r="E67" s="14">
        <v>2</v>
      </c>
      <c r="F67" s="14">
        <v>3</v>
      </c>
      <c r="G67" s="14">
        <v>3</v>
      </c>
      <c r="H67" s="14">
        <v>5</v>
      </c>
      <c r="I67" s="14">
        <v>4</v>
      </c>
      <c r="J67" s="14">
        <v>4</v>
      </c>
      <c r="K67" s="14">
        <v>3</v>
      </c>
      <c r="L67" s="14">
        <v>4</v>
      </c>
      <c r="M67" s="14">
        <v>3</v>
      </c>
    </row>
    <row r="68" spans="1:13" x14ac:dyDescent="0.25">
      <c r="A68" s="12">
        <v>77</v>
      </c>
      <c r="B68" s="14">
        <v>4</v>
      </c>
      <c r="C68" s="14">
        <v>3</v>
      </c>
      <c r="D68" s="14">
        <v>3</v>
      </c>
      <c r="E68" s="14">
        <v>3</v>
      </c>
      <c r="F68" s="14">
        <v>3</v>
      </c>
      <c r="G68" s="14">
        <v>2</v>
      </c>
      <c r="H68" s="14">
        <v>5</v>
      </c>
      <c r="I68" s="14">
        <v>4</v>
      </c>
      <c r="J68" s="14">
        <v>4</v>
      </c>
      <c r="K68" s="14">
        <v>2</v>
      </c>
      <c r="L68" s="14">
        <v>4</v>
      </c>
      <c r="M68" s="14">
        <v>4</v>
      </c>
    </row>
    <row r="69" spans="1:13" x14ac:dyDescent="0.25">
      <c r="A69" s="12">
        <v>78</v>
      </c>
      <c r="B69" s="14">
        <v>2</v>
      </c>
      <c r="C69" s="14">
        <v>1</v>
      </c>
      <c r="D69" s="14">
        <v>4</v>
      </c>
      <c r="E69" s="14">
        <v>3</v>
      </c>
      <c r="F69" s="14">
        <v>3</v>
      </c>
      <c r="G69" s="14">
        <v>1</v>
      </c>
      <c r="H69" s="14">
        <v>5</v>
      </c>
      <c r="I69" s="14">
        <v>5</v>
      </c>
      <c r="J69" s="14">
        <v>4</v>
      </c>
      <c r="K69" s="14">
        <v>3</v>
      </c>
      <c r="L69" s="14">
        <v>4</v>
      </c>
      <c r="M69" s="14">
        <v>1</v>
      </c>
    </row>
    <row r="70" spans="1:13" x14ac:dyDescent="0.25">
      <c r="A70" s="12">
        <v>79</v>
      </c>
      <c r="B70" s="14">
        <v>5</v>
      </c>
      <c r="C70" s="14">
        <v>1</v>
      </c>
      <c r="D70" s="14">
        <v>4</v>
      </c>
      <c r="E70" s="14">
        <v>3</v>
      </c>
      <c r="F70" s="14">
        <v>4</v>
      </c>
      <c r="G70" s="14">
        <v>1</v>
      </c>
      <c r="H70" s="14">
        <v>5</v>
      </c>
      <c r="I70" s="14">
        <v>5</v>
      </c>
      <c r="J70" s="14">
        <v>4</v>
      </c>
      <c r="K70" s="14">
        <v>3</v>
      </c>
      <c r="L70" s="14">
        <v>4</v>
      </c>
      <c r="M70" s="14">
        <v>1</v>
      </c>
    </row>
    <row r="71" spans="1:13" x14ac:dyDescent="0.25">
      <c r="A71" s="12">
        <v>81</v>
      </c>
      <c r="B71" s="14">
        <v>5</v>
      </c>
      <c r="C71" s="14">
        <v>1</v>
      </c>
      <c r="D71" s="14">
        <v>4</v>
      </c>
      <c r="E71" s="14">
        <v>3</v>
      </c>
      <c r="F71" s="14">
        <v>4</v>
      </c>
      <c r="G71" s="14">
        <v>1</v>
      </c>
      <c r="H71" s="14">
        <v>5</v>
      </c>
      <c r="I71" s="14">
        <v>5</v>
      </c>
      <c r="J71" s="14">
        <v>4</v>
      </c>
      <c r="K71" s="14">
        <v>3</v>
      </c>
      <c r="L71" s="14">
        <v>4</v>
      </c>
      <c r="M71" s="14">
        <v>1</v>
      </c>
    </row>
    <row r="72" spans="1:13" x14ac:dyDescent="0.25">
      <c r="A72" s="12">
        <v>82</v>
      </c>
      <c r="B72" s="14">
        <v>1</v>
      </c>
      <c r="C72" s="14">
        <v>1</v>
      </c>
      <c r="D72" s="14">
        <v>1</v>
      </c>
      <c r="E72" s="14">
        <v>1</v>
      </c>
      <c r="F72" s="14">
        <v>1</v>
      </c>
      <c r="G72" s="14">
        <v>1</v>
      </c>
      <c r="H72" s="14">
        <v>5</v>
      </c>
      <c r="I72" s="14">
        <v>4</v>
      </c>
      <c r="J72" s="14">
        <v>3</v>
      </c>
      <c r="K72" s="14">
        <v>1</v>
      </c>
      <c r="L72" s="14">
        <v>4</v>
      </c>
      <c r="M72" s="14">
        <v>3</v>
      </c>
    </row>
    <row r="73" spans="1:13" x14ac:dyDescent="0.25">
      <c r="A73" s="12">
        <v>83</v>
      </c>
      <c r="B73" s="14">
        <v>4</v>
      </c>
      <c r="C73" s="14">
        <v>1</v>
      </c>
      <c r="D73" s="14">
        <v>3</v>
      </c>
      <c r="E73" s="14">
        <v>2</v>
      </c>
      <c r="F73" s="14">
        <v>1</v>
      </c>
      <c r="G73" s="14">
        <v>2</v>
      </c>
      <c r="H73" s="14">
        <v>4</v>
      </c>
      <c r="I73" s="14">
        <v>2</v>
      </c>
      <c r="J73" s="14">
        <v>3</v>
      </c>
      <c r="K73" s="14">
        <v>2</v>
      </c>
      <c r="L73" s="14">
        <v>3</v>
      </c>
      <c r="M73" s="14">
        <v>3</v>
      </c>
    </row>
    <row r="74" spans="1:13" x14ac:dyDescent="0.25">
      <c r="A74" s="12">
        <v>84</v>
      </c>
      <c r="B74" s="14">
        <v>2</v>
      </c>
      <c r="C74" s="14">
        <v>1</v>
      </c>
      <c r="D74" s="14">
        <v>3</v>
      </c>
      <c r="E74" s="14">
        <v>2</v>
      </c>
      <c r="F74" s="14">
        <v>2</v>
      </c>
      <c r="G74" s="14">
        <v>2</v>
      </c>
      <c r="H74" s="14">
        <v>4</v>
      </c>
      <c r="I74" s="14">
        <v>4</v>
      </c>
      <c r="J74" s="14">
        <v>3</v>
      </c>
      <c r="K74" s="14">
        <v>2</v>
      </c>
      <c r="L74" s="14">
        <v>4</v>
      </c>
      <c r="M74" s="14">
        <v>4</v>
      </c>
    </row>
    <row r="75" spans="1:13" x14ac:dyDescent="0.25">
      <c r="A75" s="12">
        <v>85</v>
      </c>
      <c r="B75" s="14">
        <v>5</v>
      </c>
      <c r="C75" s="14">
        <v>1</v>
      </c>
      <c r="D75" s="14">
        <v>1</v>
      </c>
      <c r="E75" s="14">
        <v>3</v>
      </c>
      <c r="F75" s="14">
        <v>4</v>
      </c>
      <c r="G75" s="14">
        <v>2</v>
      </c>
      <c r="H75" s="14">
        <v>5</v>
      </c>
      <c r="I75" s="14">
        <v>4</v>
      </c>
      <c r="J75" s="14">
        <v>3</v>
      </c>
      <c r="K75" s="14">
        <v>3</v>
      </c>
      <c r="L75" s="14">
        <v>5</v>
      </c>
      <c r="M75" s="14">
        <v>4</v>
      </c>
    </row>
    <row r="76" spans="1:13" x14ac:dyDescent="0.25">
      <c r="A76" s="12">
        <v>86</v>
      </c>
      <c r="B76" s="14">
        <v>1</v>
      </c>
      <c r="C76" s="14">
        <v>1</v>
      </c>
      <c r="D76" s="14">
        <v>1</v>
      </c>
      <c r="E76" s="14">
        <v>1</v>
      </c>
      <c r="F76" s="14">
        <v>1</v>
      </c>
      <c r="G76" s="14">
        <v>2</v>
      </c>
      <c r="H76" s="14">
        <v>4</v>
      </c>
      <c r="I76" s="14">
        <v>4</v>
      </c>
      <c r="J76" s="14">
        <v>3</v>
      </c>
      <c r="K76" s="14">
        <v>1</v>
      </c>
      <c r="L76" s="14">
        <v>5</v>
      </c>
      <c r="M76" s="14">
        <v>4</v>
      </c>
    </row>
    <row r="77" spans="1:13" x14ac:dyDescent="0.25">
      <c r="A77" s="12">
        <v>87</v>
      </c>
      <c r="B77" s="14">
        <v>2</v>
      </c>
      <c r="C77" s="14">
        <v>1</v>
      </c>
      <c r="D77" s="14">
        <v>1</v>
      </c>
      <c r="E77" s="14">
        <v>1</v>
      </c>
      <c r="F77" s="14">
        <v>1</v>
      </c>
      <c r="G77" s="14">
        <v>1</v>
      </c>
      <c r="H77" s="14">
        <v>5</v>
      </c>
      <c r="I77" s="14">
        <v>3</v>
      </c>
      <c r="J77" s="14">
        <v>3</v>
      </c>
      <c r="K77" s="14">
        <v>1</v>
      </c>
      <c r="L77" s="14">
        <v>3</v>
      </c>
      <c r="M77" s="14">
        <v>2</v>
      </c>
    </row>
    <row r="78" spans="1:13" x14ac:dyDescent="0.25">
      <c r="A78" s="12">
        <v>88</v>
      </c>
      <c r="B78" s="14">
        <v>2</v>
      </c>
      <c r="C78" s="14">
        <v>1</v>
      </c>
      <c r="D78" s="14">
        <v>2</v>
      </c>
      <c r="E78" s="14">
        <v>1</v>
      </c>
      <c r="F78" s="14">
        <v>3</v>
      </c>
      <c r="G78" s="14">
        <v>2</v>
      </c>
      <c r="H78" s="14">
        <v>4</v>
      </c>
      <c r="I78" s="14">
        <v>4</v>
      </c>
      <c r="J78" s="14">
        <v>3</v>
      </c>
      <c r="K78" s="14">
        <v>1</v>
      </c>
      <c r="L78" s="14">
        <v>4</v>
      </c>
      <c r="M78" s="14">
        <v>3</v>
      </c>
    </row>
    <row r="79" spans="1:13" x14ac:dyDescent="0.25">
      <c r="A79" s="12">
        <v>97</v>
      </c>
      <c r="B79" s="14">
        <v>4</v>
      </c>
      <c r="C79" s="14">
        <v>1</v>
      </c>
      <c r="D79" s="14">
        <v>3</v>
      </c>
      <c r="E79" s="14">
        <v>1</v>
      </c>
      <c r="F79" s="14">
        <v>2</v>
      </c>
      <c r="G79" s="14">
        <v>2</v>
      </c>
      <c r="H79" s="14">
        <v>4</v>
      </c>
      <c r="I79" s="14">
        <v>2</v>
      </c>
      <c r="J79" s="14">
        <v>3</v>
      </c>
      <c r="K79" s="14">
        <v>1</v>
      </c>
      <c r="L79" s="14">
        <v>3</v>
      </c>
      <c r="M79" s="14">
        <v>2</v>
      </c>
    </row>
    <row r="80" spans="1:13" x14ac:dyDescent="0.25">
      <c r="A80" s="12">
        <v>98</v>
      </c>
      <c r="B80" s="14">
        <v>1</v>
      </c>
      <c r="C80" s="14">
        <v>1</v>
      </c>
      <c r="D80" s="14">
        <v>1</v>
      </c>
      <c r="E80" s="14">
        <v>1</v>
      </c>
      <c r="F80" s="14">
        <v>1</v>
      </c>
      <c r="G80" s="14">
        <v>1</v>
      </c>
      <c r="H80" s="14">
        <v>5</v>
      </c>
      <c r="I80" s="14">
        <v>3</v>
      </c>
      <c r="J80" s="14">
        <v>3</v>
      </c>
      <c r="K80" s="14">
        <v>1</v>
      </c>
      <c r="L80" s="14">
        <v>4</v>
      </c>
      <c r="M80" s="14">
        <v>4</v>
      </c>
    </row>
    <row r="81" spans="1:13" x14ac:dyDescent="0.25">
      <c r="A81" s="12">
        <v>99</v>
      </c>
      <c r="B81" s="14">
        <v>2</v>
      </c>
      <c r="C81" s="14">
        <v>1</v>
      </c>
      <c r="D81" s="14">
        <v>1</v>
      </c>
      <c r="E81" s="14">
        <v>1</v>
      </c>
      <c r="F81" s="14">
        <v>2</v>
      </c>
      <c r="G81" s="14">
        <v>1</v>
      </c>
      <c r="H81" s="14">
        <v>5</v>
      </c>
      <c r="I81" s="14">
        <v>4</v>
      </c>
      <c r="J81" s="14">
        <v>3</v>
      </c>
      <c r="K81" s="14">
        <v>1</v>
      </c>
      <c r="L81" s="14">
        <v>4</v>
      </c>
      <c r="M81" s="14">
        <v>3</v>
      </c>
    </row>
    <row r="82" spans="1:13" x14ac:dyDescent="0.25">
      <c r="A82" s="12">
        <v>100</v>
      </c>
      <c r="B82" s="14">
        <v>3</v>
      </c>
      <c r="C82" s="14">
        <v>1</v>
      </c>
      <c r="D82" s="14">
        <v>3</v>
      </c>
      <c r="E82" s="14">
        <v>3</v>
      </c>
      <c r="F82" s="14">
        <v>3</v>
      </c>
      <c r="G82" s="14">
        <v>3</v>
      </c>
      <c r="H82" s="14">
        <v>5</v>
      </c>
      <c r="I82" s="14">
        <v>2</v>
      </c>
      <c r="J82" s="14">
        <v>3</v>
      </c>
      <c r="K82" s="14">
        <v>3</v>
      </c>
      <c r="L82" s="14">
        <v>3</v>
      </c>
      <c r="M82" s="14">
        <v>3</v>
      </c>
    </row>
    <row r="83" spans="1:13" x14ac:dyDescent="0.25">
      <c r="A83" s="12">
        <v>106</v>
      </c>
      <c r="B83" s="14">
        <v>1</v>
      </c>
      <c r="C83" s="14">
        <v>2</v>
      </c>
      <c r="D83" s="14">
        <v>3</v>
      </c>
      <c r="E83" s="14">
        <v>3</v>
      </c>
      <c r="F83" s="14">
        <v>3</v>
      </c>
      <c r="G83" s="14">
        <v>3</v>
      </c>
      <c r="H83" s="14">
        <v>5</v>
      </c>
      <c r="I83" s="14">
        <v>4</v>
      </c>
      <c r="J83" s="14">
        <v>3</v>
      </c>
      <c r="K83" s="14">
        <v>2</v>
      </c>
      <c r="L83" s="14">
        <v>4</v>
      </c>
      <c r="M83" s="14">
        <v>3</v>
      </c>
    </row>
    <row r="84" spans="1:13" x14ac:dyDescent="0.25">
      <c r="A84" s="12">
        <v>107</v>
      </c>
      <c r="B84" s="14">
        <v>3</v>
      </c>
      <c r="C84" s="14">
        <v>2</v>
      </c>
      <c r="D84" s="14">
        <v>3</v>
      </c>
      <c r="E84" s="14">
        <v>2</v>
      </c>
      <c r="F84" s="14">
        <v>3</v>
      </c>
      <c r="G84" s="14">
        <v>3</v>
      </c>
      <c r="H84" s="14">
        <v>5</v>
      </c>
      <c r="I84" s="14">
        <v>3</v>
      </c>
      <c r="J84" s="14">
        <v>3</v>
      </c>
      <c r="K84" s="14">
        <v>2</v>
      </c>
      <c r="L84" s="14">
        <v>4</v>
      </c>
      <c r="M84" s="14">
        <v>3</v>
      </c>
    </row>
    <row r="85" spans="1:13" x14ac:dyDescent="0.25">
      <c r="A85" s="12">
        <v>108</v>
      </c>
      <c r="B85" s="14">
        <v>2</v>
      </c>
      <c r="C85" s="14">
        <v>2</v>
      </c>
      <c r="D85" s="14">
        <v>2</v>
      </c>
      <c r="E85" s="14">
        <v>2</v>
      </c>
      <c r="F85" s="14">
        <v>2</v>
      </c>
      <c r="G85" s="14">
        <v>2</v>
      </c>
      <c r="H85" s="14">
        <v>5</v>
      </c>
      <c r="I85" s="14">
        <v>3</v>
      </c>
      <c r="J85" s="14">
        <v>3</v>
      </c>
      <c r="K85" s="14">
        <v>2</v>
      </c>
      <c r="L85" s="14">
        <v>4</v>
      </c>
      <c r="M85" s="14">
        <v>4</v>
      </c>
    </row>
    <row r="86" spans="1:13" x14ac:dyDescent="0.25">
      <c r="A86" s="12">
        <v>109</v>
      </c>
      <c r="B86" s="14">
        <v>1</v>
      </c>
      <c r="C86" s="14">
        <v>2</v>
      </c>
      <c r="D86" s="14">
        <v>2</v>
      </c>
      <c r="E86" s="14">
        <v>2</v>
      </c>
      <c r="F86" s="14">
        <v>2</v>
      </c>
      <c r="G86" s="14">
        <v>2</v>
      </c>
      <c r="H86" s="14">
        <v>5</v>
      </c>
      <c r="I86" s="14">
        <v>4</v>
      </c>
      <c r="J86" s="14">
        <v>3</v>
      </c>
      <c r="K86" s="14">
        <v>2</v>
      </c>
      <c r="L86" s="14">
        <v>4</v>
      </c>
      <c r="M86" s="14">
        <v>4</v>
      </c>
    </row>
    <row r="87" spans="1:13" x14ac:dyDescent="0.25">
      <c r="A87" s="12">
        <v>110</v>
      </c>
      <c r="B87" s="14">
        <v>3</v>
      </c>
      <c r="C87" s="14">
        <v>2</v>
      </c>
      <c r="D87" s="14">
        <v>3</v>
      </c>
      <c r="E87" s="14">
        <v>2</v>
      </c>
      <c r="F87" s="14">
        <v>2</v>
      </c>
      <c r="G87" s="14">
        <v>3</v>
      </c>
      <c r="H87" s="14">
        <v>4</v>
      </c>
      <c r="I87" s="14">
        <v>3</v>
      </c>
      <c r="J87" s="14">
        <v>3</v>
      </c>
      <c r="K87" s="14">
        <v>2</v>
      </c>
      <c r="L87" s="14">
        <v>5</v>
      </c>
      <c r="M87" s="14">
        <v>4</v>
      </c>
    </row>
    <row r="88" spans="1:13" x14ac:dyDescent="0.25">
      <c r="A88" s="12">
        <v>111</v>
      </c>
      <c r="B88" s="14">
        <v>3</v>
      </c>
      <c r="C88" s="14">
        <v>2</v>
      </c>
      <c r="D88" s="14">
        <v>2</v>
      </c>
      <c r="E88" s="14">
        <v>3</v>
      </c>
      <c r="F88" s="14">
        <v>2</v>
      </c>
      <c r="G88" s="14">
        <v>2</v>
      </c>
      <c r="H88" s="14">
        <v>4</v>
      </c>
      <c r="I88" s="14">
        <v>4</v>
      </c>
      <c r="J88" s="14">
        <v>3</v>
      </c>
      <c r="K88" s="14">
        <v>3</v>
      </c>
      <c r="L88" s="14">
        <v>4</v>
      </c>
      <c r="M88" s="14">
        <v>3</v>
      </c>
    </row>
    <row r="89" spans="1:13" x14ac:dyDescent="0.25">
      <c r="A89" s="12">
        <v>112</v>
      </c>
      <c r="B89" s="14">
        <v>1</v>
      </c>
      <c r="C89" s="14">
        <v>2</v>
      </c>
      <c r="D89" s="14">
        <v>3</v>
      </c>
      <c r="E89" s="14">
        <v>2</v>
      </c>
      <c r="F89" s="14">
        <v>3</v>
      </c>
      <c r="G89" s="14">
        <v>3</v>
      </c>
      <c r="H89" s="14">
        <v>4</v>
      </c>
      <c r="I89" s="14">
        <v>4</v>
      </c>
      <c r="J89" s="14">
        <v>3</v>
      </c>
      <c r="K89" s="14">
        <v>2</v>
      </c>
      <c r="L89" s="14">
        <v>5</v>
      </c>
      <c r="M89" s="14">
        <v>4</v>
      </c>
    </row>
    <row r="90" spans="1:13" x14ac:dyDescent="0.25">
      <c r="A90" s="12">
        <v>113</v>
      </c>
      <c r="B90" s="14">
        <v>4</v>
      </c>
      <c r="C90" s="14">
        <v>2</v>
      </c>
      <c r="D90" s="14">
        <v>1</v>
      </c>
      <c r="E90" s="14">
        <v>2</v>
      </c>
      <c r="F90" s="14">
        <v>1</v>
      </c>
      <c r="G90" s="14">
        <v>1</v>
      </c>
      <c r="H90" s="14">
        <v>5</v>
      </c>
      <c r="I90" s="14">
        <v>3</v>
      </c>
      <c r="J90" s="14">
        <v>5</v>
      </c>
      <c r="K90" s="14">
        <v>2</v>
      </c>
      <c r="L90" s="14">
        <v>3</v>
      </c>
      <c r="M90" s="14">
        <v>3</v>
      </c>
    </row>
    <row r="91" spans="1:13" x14ac:dyDescent="0.25">
      <c r="A91" s="12">
        <v>114</v>
      </c>
      <c r="B91" s="14">
        <v>1</v>
      </c>
      <c r="C91" s="14">
        <v>2</v>
      </c>
      <c r="D91" s="14">
        <v>2</v>
      </c>
      <c r="E91" s="14">
        <v>1</v>
      </c>
      <c r="F91" s="14">
        <v>1</v>
      </c>
      <c r="G91" s="14">
        <v>1</v>
      </c>
      <c r="H91" s="14">
        <v>5</v>
      </c>
      <c r="I91" s="14">
        <v>3</v>
      </c>
      <c r="J91" s="14">
        <v>5</v>
      </c>
      <c r="K91" s="14">
        <v>1</v>
      </c>
      <c r="L91" s="14">
        <v>3</v>
      </c>
      <c r="M91" s="14">
        <v>3</v>
      </c>
    </row>
    <row r="92" spans="1:13" x14ac:dyDescent="0.25">
      <c r="A92" s="12">
        <v>115</v>
      </c>
      <c r="B92" s="14">
        <v>2</v>
      </c>
      <c r="C92" s="14">
        <v>2</v>
      </c>
      <c r="D92" s="14">
        <v>3</v>
      </c>
      <c r="E92" s="14">
        <v>3</v>
      </c>
      <c r="F92" s="14">
        <v>3</v>
      </c>
      <c r="G92" s="14">
        <v>3</v>
      </c>
      <c r="H92" s="14">
        <v>4</v>
      </c>
      <c r="I92" s="14">
        <v>4</v>
      </c>
      <c r="J92" s="14">
        <v>3</v>
      </c>
      <c r="K92" s="14">
        <v>3</v>
      </c>
      <c r="L92" s="14">
        <v>3</v>
      </c>
      <c r="M92" s="14">
        <v>3</v>
      </c>
    </row>
    <row r="93" spans="1:13" x14ac:dyDescent="0.25">
      <c r="A93" s="12">
        <v>116</v>
      </c>
      <c r="B93" s="14">
        <v>3</v>
      </c>
      <c r="C93" s="14">
        <v>2</v>
      </c>
      <c r="D93" s="14">
        <v>2</v>
      </c>
      <c r="E93" s="14">
        <v>2</v>
      </c>
      <c r="F93" s="14">
        <v>2</v>
      </c>
      <c r="G93" s="14">
        <v>1</v>
      </c>
      <c r="H93" s="14">
        <v>4</v>
      </c>
      <c r="I93" s="14">
        <v>3</v>
      </c>
      <c r="J93" s="14">
        <v>3</v>
      </c>
      <c r="K93" s="14">
        <v>2</v>
      </c>
      <c r="L93" s="14">
        <v>4</v>
      </c>
      <c r="M93" s="14">
        <v>4</v>
      </c>
    </row>
    <row r="94" spans="1:13" x14ac:dyDescent="0.25">
      <c r="A94" s="12">
        <v>142</v>
      </c>
      <c r="B94" s="14">
        <v>3</v>
      </c>
      <c r="C94" s="14">
        <v>2</v>
      </c>
      <c r="D94" s="14">
        <v>3</v>
      </c>
      <c r="E94" s="14">
        <v>3</v>
      </c>
      <c r="F94" s="14">
        <v>2</v>
      </c>
      <c r="G94" s="14">
        <v>2</v>
      </c>
      <c r="H94" s="14">
        <v>5</v>
      </c>
      <c r="I94" s="14">
        <v>3</v>
      </c>
      <c r="J94" s="14">
        <v>5</v>
      </c>
      <c r="K94" s="14">
        <v>2</v>
      </c>
      <c r="L94" s="14">
        <v>3</v>
      </c>
      <c r="M94" s="14">
        <v>4</v>
      </c>
    </row>
    <row r="95" spans="1:13" x14ac:dyDescent="0.25">
      <c r="A95" s="12">
        <v>143</v>
      </c>
      <c r="B95" s="14">
        <v>1</v>
      </c>
      <c r="C95" s="14">
        <v>2</v>
      </c>
      <c r="D95" s="14">
        <v>2</v>
      </c>
      <c r="E95" s="14">
        <v>2</v>
      </c>
      <c r="F95" s="14">
        <v>3</v>
      </c>
      <c r="G95" s="14">
        <v>2</v>
      </c>
      <c r="H95" s="14">
        <v>5</v>
      </c>
      <c r="I95" s="14">
        <v>3</v>
      </c>
      <c r="J95" s="14">
        <v>3</v>
      </c>
      <c r="K95" s="14">
        <v>2</v>
      </c>
      <c r="L95" s="14">
        <v>4</v>
      </c>
      <c r="M95" s="14">
        <v>3</v>
      </c>
    </row>
    <row r="96" spans="1:13" x14ac:dyDescent="0.25">
      <c r="A96" s="12">
        <v>150</v>
      </c>
      <c r="B96" s="14">
        <v>3</v>
      </c>
      <c r="C96" s="14">
        <v>3</v>
      </c>
      <c r="D96" s="14">
        <v>3</v>
      </c>
      <c r="E96" s="14">
        <v>3</v>
      </c>
      <c r="F96" s="14">
        <v>3</v>
      </c>
      <c r="G96" s="14">
        <v>3</v>
      </c>
      <c r="H96" s="14">
        <v>5</v>
      </c>
      <c r="I96" s="14">
        <v>3</v>
      </c>
      <c r="J96" s="14">
        <v>3</v>
      </c>
      <c r="K96" s="14">
        <v>3</v>
      </c>
      <c r="L96" s="14">
        <v>3</v>
      </c>
      <c r="M96" s="14">
        <v>3</v>
      </c>
    </row>
    <row r="97" spans="1:13" x14ac:dyDescent="0.25">
      <c r="A97" s="12">
        <v>151</v>
      </c>
      <c r="B97" s="14">
        <v>1</v>
      </c>
      <c r="C97" s="14">
        <v>3</v>
      </c>
      <c r="D97" s="14">
        <v>3</v>
      </c>
      <c r="E97" s="14">
        <v>4</v>
      </c>
      <c r="F97" s="14">
        <v>3</v>
      </c>
      <c r="G97" s="14">
        <v>1</v>
      </c>
      <c r="H97" s="14">
        <v>5</v>
      </c>
      <c r="I97" s="14">
        <v>4</v>
      </c>
      <c r="J97" s="14">
        <v>3</v>
      </c>
      <c r="K97" s="14">
        <v>3</v>
      </c>
      <c r="L97" s="14">
        <v>4</v>
      </c>
      <c r="M97" s="14">
        <v>3</v>
      </c>
    </row>
    <row r="98" spans="1:13" x14ac:dyDescent="0.25">
      <c r="A98" s="12">
        <v>152</v>
      </c>
      <c r="B98" s="14">
        <v>3</v>
      </c>
      <c r="C98" s="14">
        <v>3</v>
      </c>
      <c r="D98" s="14">
        <v>3</v>
      </c>
      <c r="E98" s="14">
        <v>2</v>
      </c>
      <c r="F98" s="14">
        <v>2</v>
      </c>
      <c r="G98" s="14">
        <v>3</v>
      </c>
      <c r="H98" s="14">
        <v>5</v>
      </c>
      <c r="I98" s="14">
        <v>4</v>
      </c>
      <c r="J98" s="14">
        <v>3</v>
      </c>
      <c r="K98" s="14">
        <v>2</v>
      </c>
      <c r="L98" s="14">
        <v>4</v>
      </c>
      <c r="M98" s="14">
        <v>4</v>
      </c>
    </row>
    <row r="99" spans="1:13" x14ac:dyDescent="0.25">
      <c r="A99" s="12">
        <v>153</v>
      </c>
      <c r="B99" s="14">
        <v>1</v>
      </c>
      <c r="C99" s="14">
        <v>3</v>
      </c>
      <c r="D99" s="14">
        <v>3</v>
      </c>
      <c r="E99" s="14">
        <v>5</v>
      </c>
      <c r="F99" s="14">
        <v>5</v>
      </c>
      <c r="G99" s="14">
        <v>1</v>
      </c>
      <c r="H99" s="14">
        <v>4</v>
      </c>
      <c r="I99" s="14">
        <v>2</v>
      </c>
      <c r="J99" s="14">
        <v>3</v>
      </c>
      <c r="K99" s="14">
        <v>5</v>
      </c>
      <c r="L99" s="14">
        <v>5</v>
      </c>
      <c r="M99" s="14">
        <v>3</v>
      </c>
    </row>
    <row r="100" spans="1:13" x14ac:dyDescent="0.25">
      <c r="A100" s="12">
        <v>176</v>
      </c>
      <c r="B100" s="14">
        <v>4</v>
      </c>
      <c r="C100" s="14">
        <v>3</v>
      </c>
      <c r="D100" s="14">
        <v>3</v>
      </c>
      <c r="E100" s="14">
        <v>3</v>
      </c>
      <c r="F100" s="14">
        <v>3</v>
      </c>
      <c r="G100" s="14">
        <v>3</v>
      </c>
      <c r="H100" s="14">
        <v>4</v>
      </c>
      <c r="I100" s="14">
        <v>4</v>
      </c>
      <c r="J100" s="14">
        <v>3</v>
      </c>
      <c r="K100" s="14">
        <v>3</v>
      </c>
      <c r="L100" s="14">
        <v>5</v>
      </c>
      <c r="M100" s="14">
        <v>5</v>
      </c>
    </row>
    <row r="101" spans="1:13" x14ac:dyDescent="0.25">
      <c r="A101" s="12">
        <v>177</v>
      </c>
      <c r="B101" s="14">
        <v>1</v>
      </c>
      <c r="C101" s="14">
        <v>3</v>
      </c>
      <c r="D101" s="14">
        <v>3</v>
      </c>
      <c r="E101" s="14">
        <v>1</v>
      </c>
      <c r="F101" s="14">
        <v>2</v>
      </c>
      <c r="G101" s="14">
        <v>1</v>
      </c>
      <c r="H101" s="14">
        <v>5</v>
      </c>
      <c r="I101" s="14">
        <v>3</v>
      </c>
      <c r="J101" s="14">
        <v>3</v>
      </c>
      <c r="K101" s="14">
        <v>1</v>
      </c>
      <c r="L101" s="14">
        <v>2</v>
      </c>
      <c r="M101" s="14">
        <v>2</v>
      </c>
    </row>
    <row r="102" spans="1:13" x14ac:dyDescent="0.25">
      <c r="A102" s="12">
        <v>183</v>
      </c>
      <c r="B102" s="14">
        <v>4</v>
      </c>
      <c r="C102" s="14">
        <v>3</v>
      </c>
      <c r="D102" s="14">
        <v>3</v>
      </c>
      <c r="E102" s="14">
        <v>3</v>
      </c>
      <c r="F102" s="14">
        <v>3</v>
      </c>
      <c r="G102" s="14">
        <v>3</v>
      </c>
      <c r="H102" s="14">
        <v>5</v>
      </c>
      <c r="I102" s="14">
        <v>3</v>
      </c>
      <c r="J102" s="14">
        <v>3</v>
      </c>
      <c r="K102" s="14">
        <v>3</v>
      </c>
      <c r="L102" s="14">
        <v>4</v>
      </c>
      <c r="M102" s="14">
        <v>3</v>
      </c>
    </row>
    <row r="103" spans="1:13" x14ac:dyDescent="0.25">
      <c r="A103" s="12">
        <v>184</v>
      </c>
      <c r="B103" s="14">
        <v>1</v>
      </c>
      <c r="C103" s="14">
        <v>1</v>
      </c>
      <c r="D103" s="14">
        <v>3</v>
      </c>
      <c r="E103" s="14">
        <v>2</v>
      </c>
      <c r="F103" s="14">
        <v>3</v>
      </c>
      <c r="G103" s="14">
        <v>1</v>
      </c>
      <c r="H103" s="14">
        <v>4</v>
      </c>
      <c r="I103" s="14">
        <v>5</v>
      </c>
      <c r="J103" s="14">
        <v>3</v>
      </c>
      <c r="K103" s="14">
        <v>2</v>
      </c>
      <c r="L103" s="14">
        <v>4</v>
      </c>
      <c r="M103" s="14">
        <v>1</v>
      </c>
    </row>
    <row r="104" spans="1:13" x14ac:dyDescent="0.25">
      <c r="A104" s="12">
        <v>185</v>
      </c>
      <c r="B104" s="14">
        <v>1</v>
      </c>
      <c r="C104" s="14">
        <v>4</v>
      </c>
      <c r="D104" s="14">
        <v>3</v>
      </c>
      <c r="E104" s="14">
        <v>2</v>
      </c>
      <c r="F104" s="14">
        <v>4</v>
      </c>
      <c r="G104" s="14">
        <v>1</v>
      </c>
      <c r="H104" s="14">
        <v>4</v>
      </c>
      <c r="I104" s="14">
        <v>5</v>
      </c>
      <c r="J104" s="14">
        <v>3</v>
      </c>
      <c r="K104" s="14">
        <v>2</v>
      </c>
      <c r="L104" s="14">
        <v>4</v>
      </c>
      <c r="M104" s="14">
        <v>2</v>
      </c>
    </row>
    <row r="105" spans="1:13" x14ac:dyDescent="0.25">
      <c r="A105" s="12">
        <v>190</v>
      </c>
      <c r="B105" s="14">
        <v>1</v>
      </c>
      <c r="C105" s="14">
        <v>2</v>
      </c>
      <c r="D105" s="14">
        <v>3</v>
      </c>
      <c r="E105" s="14">
        <v>3</v>
      </c>
      <c r="F105" s="14">
        <v>5</v>
      </c>
      <c r="G105" s="14">
        <v>1</v>
      </c>
      <c r="H105" s="14">
        <v>5</v>
      </c>
      <c r="I105" s="14">
        <v>5</v>
      </c>
      <c r="J105" s="14">
        <v>3</v>
      </c>
      <c r="K105" s="14">
        <v>3</v>
      </c>
      <c r="L105" s="14">
        <v>5</v>
      </c>
      <c r="M105" s="14">
        <v>2</v>
      </c>
    </row>
    <row r="106" spans="1:13" x14ac:dyDescent="0.25">
      <c r="A106" s="12">
        <v>194</v>
      </c>
      <c r="B106" s="14">
        <v>1</v>
      </c>
      <c r="C106" s="14">
        <v>1</v>
      </c>
      <c r="D106" s="14">
        <v>2</v>
      </c>
      <c r="E106" s="14">
        <v>3</v>
      </c>
      <c r="F106" s="14">
        <v>3</v>
      </c>
      <c r="G106" s="14">
        <v>2</v>
      </c>
      <c r="H106" s="14">
        <v>5</v>
      </c>
      <c r="I106" s="14">
        <v>3</v>
      </c>
      <c r="J106" s="14">
        <v>2</v>
      </c>
      <c r="K106" s="14">
        <v>3</v>
      </c>
      <c r="L106" s="14">
        <v>4</v>
      </c>
      <c r="M106" s="14">
        <v>3</v>
      </c>
    </row>
    <row r="107" spans="1:13" x14ac:dyDescent="0.25">
      <c r="A107" s="12">
        <v>195</v>
      </c>
      <c r="B107" s="14">
        <v>1</v>
      </c>
      <c r="C107" s="14">
        <v>1</v>
      </c>
      <c r="D107" s="14">
        <v>2</v>
      </c>
      <c r="E107" s="14">
        <v>2</v>
      </c>
      <c r="F107" s="14">
        <v>2</v>
      </c>
      <c r="G107" s="14">
        <v>1</v>
      </c>
      <c r="H107" s="14">
        <v>5</v>
      </c>
      <c r="I107" s="14">
        <v>2</v>
      </c>
      <c r="J107" s="14">
        <v>2</v>
      </c>
      <c r="K107" s="14">
        <v>2</v>
      </c>
      <c r="L107" s="14">
        <v>3</v>
      </c>
      <c r="M107" s="14">
        <v>2</v>
      </c>
    </row>
    <row r="108" spans="1:13" x14ac:dyDescent="0.25">
      <c r="A108" s="12">
        <v>196</v>
      </c>
      <c r="B108" s="14">
        <v>1</v>
      </c>
      <c r="C108" s="14">
        <v>1</v>
      </c>
      <c r="D108" s="14">
        <v>2</v>
      </c>
      <c r="E108" s="14">
        <v>2</v>
      </c>
      <c r="F108" s="14">
        <v>2</v>
      </c>
      <c r="G108" s="14">
        <v>3</v>
      </c>
      <c r="H108" s="14">
        <v>5</v>
      </c>
      <c r="I108" s="14">
        <v>4</v>
      </c>
      <c r="J108" s="14">
        <v>2</v>
      </c>
      <c r="K108" s="14">
        <v>2</v>
      </c>
      <c r="L108" s="14">
        <v>4</v>
      </c>
      <c r="M108" s="14">
        <v>4</v>
      </c>
    </row>
    <row r="109" spans="1:13" x14ac:dyDescent="0.25">
      <c r="A109" s="12">
        <v>197</v>
      </c>
      <c r="B109" s="14">
        <v>1</v>
      </c>
      <c r="C109" s="14">
        <v>1</v>
      </c>
      <c r="D109" s="14">
        <v>1</v>
      </c>
      <c r="E109" s="14">
        <v>2</v>
      </c>
      <c r="F109" s="14">
        <v>4</v>
      </c>
      <c r="G109" s="14">
        <v>3</v>
      </c>
      <c r="H109" s="14">
        <v>4</v>
      </c>
      <c r="I109" s="14">
        <v>4</v>
      </c>
      <c r="J109" s="14">
        <v>2</v>
      </c>
      <c r="K109" s="14">
        <v>2</v>
      </c>
      <c r="L109" s="14">
        <v>5</v>
      </c>
      <c r="M109" s="14">
        <v>5</v>
      </c>
    </row>
    <row r="110" spans="1:13" x14ac:dyDescent="0.25">
      <c r="A110" s="12">
        <v>198</v>
      </c>
      <c r="B110" s="14">
        <v>4</v>
      </c>
      <c r="C110" s="14">
        <v>1</v>
      </c>
      <c r="D110" s="14">
        <v>2</v>
      </c>
      <c r="E110" s="14">
        <v>3</v>
      </c>
      <c r="F110" s="14">
        <v>1</v>
      </c>
      <c r="G110" s="14">
        <v>2</v>
      </c>
      <c r="H110" s="14">
        <v>4</v>
      </c>
      <c r="I110" s="14">
        <v>3</v>
      </c>
      <c r="J110" s="14">
        <v>2</v>
      </c>
      <c r="K110" s="14">
        <v>3</v>
      </c>
      <c r="L110" s="14">
        <v>4</v>
      </c>
      <c r="M110" s="14">
        <v>3</v>
      </c>
    </row>
    <row r="111" spans="1:13" x14ac:dyDescent="0.25">
      <c r="A111" s="12">
        <v>218</v>
      </c>
      <c r="B111" s="14">
        <v>2</v>
      </c>
      <c r="C111" s="14">
        <v>1</v>
      </c>
      <c r="D111" s="14">
        <v>1</v>
      </c>
      <c r="E111" s="14">
        <v>1</v>
      </c>
      <c r="F111" s="14">
        <v>3</v>
      </c>
      <c r="G111" s="14">
        <v>2</v>
      </c>
      <c r="H111" s="14">
        <v>5</v>
      </c>
      <c r="I111" s="14">
        <v>3</v>
      </c>
      <c r="J111" s="14">
        <v>2</v>
      </c>
      <c r="K111" s="14">
        <v>1</v>
      </c>
      <c r="L111" s="14">
        <v>3</v>
      </c>
      <c r="M111" s="14">
        <v>2</v>
      </c>
    </row>
    <row r="112" spans="1:13" x14ac:dyDescent="0.25">
      <c r="A112" s="12">
        <v>219</v>
      </c>
      <c r="B112" s="14">
        <v>1</v>
      </c>
      <c r="C112" s="14">
        <v>1</v>
      </c>
      <c r="D112" s="14">
        <v>2</v>
      </c>
      <c r="E112" s="14">
        <v>1</v>
      </c>
      <c r="F112" s="14">
        <v>1</v>
      </c>
      <c r="G112" s="14">
        <v>2</v>
      </c>
      <c r="H112" s="14">
        <v>5</v>
      </c>
      <c r="I112" s="14">
        <v>3</v>
      </c>
      <c r="J112" s="14">
        <v>2</v>
      </c>
      <c r="K112" s="14">
        <v>1</v>
      </c>
      <c r="L112" s="14">
        <v>4</v>
      </c>
      <c r="M112" s="14">
        <v>3</v>
      </c>
    </row>
    <row r="113" spans="1:13" x14ac:dyDescent="0.25">
      <c r="A113" s="12">
        <v>220</v>
      </c>
      <c r="B113" s="14">
        <v>2</v>
      </c>
      <c r="C113" s="14">
        <v>1</v>
      </c>
      <c r="D113" s="14">
        <v>2</v>
      </c>
      <c r="E113" s="14">
        <v>2</v>
      </c>
      <c r="F113" s="14">
        <v>1</v>
      </c>
      <c r="G113" s="14">
        <v>1</v>
      </c>
      <c r="H113" s="14">
        <v>5</v>
      </c>
      <c r="I113" s="14">
        <v>4</v>
      </c>
      <c r="J113" s="14">
        <v>2</v>
      </c>
      <c r="K113" s="14">
        <v>2</v>
      </c>
      <c r="L113" s="14">
        <v>3</v>
      </c>
      <c r="M113" s="14">
        <v>4</v>
      </c>
    </row>
    <row r="114" spans="1:13" x14ac:dyDescent="0.25">
      <c r="A114" s="12">
        <v>221</v>
      </c>
      <c r="B114" s="14">
        <v>2</v>
      </c>
      <c r="C114" s="14">
        <v>1</v>
      </c>
      <c r="D114" s="14">
        <v>2</v>
      </c>
      <c r="E114" s="14">
        <v>2</v>
      </c>
      <c r="F114" s="14">
        <v>3</v>
      </c>
      <c r="G114" s="14">
        <v>3</v>
      </c>
      <c r="H114" s="14">
        <v>5</v>
      </c>
      <c r="I114" s="14">
        <v>4</v>
      </c>
      <c r="J114" s="14">
        <v>2</v>
      </c>
      <c r="K114" s="14">
        <v>2</v>
      </c>
      <c r="L114" s="14">
        <v>4</v>
      </c>
      <c r="M114" s="14">
        <v>4</v>
      </c>
    </row>
    <row r="115" spans="1:13" x14ac:dyDescent="0.25">
      <c r="A115" s="12">
        <v>231</v>
      </c>
      <c r="B115" s="14">
        <v>2</v>
      </c>
      <c r="C115" s="14">
        <v>1</v>
      </c>
      <c r="D115" s="14">
        <v>1</v>
      </c>
      <c r="E115" s="14">
        <v>2</v>
      </c>
      <c r="F115" s="14">
        <v>3</v>
      </c>
      <c r="G115" s="14">
        <v>3</v>
      </c>
      <c r="H115" s="14">
        <v>4</v>
      </c>
      <c r="I115" s="14">
        <v>3</v>
      </c>
      <c r="J115" s="14">
        <v>2</v>
      </c>
      <c r="K115" s="14">
        <v>2</v>
      </c>
      <c r="L115" s="14">
        <v>5</v>
      </c>
      <c r="M115" s="14">
        <v>5</v>
      </c>
    </row>
    <row r="116" spans="1:13" x14ac:dyDescent="0.25">
      <c r="A116" s="12">
        <v>233</v>
      </c>
      <c r="B116" s="14">
        <v>4</v>
      </c>
      <c r="C116" s="14">
        <v>2</v>
      </c>
      <c r="D116" s="14">
        <v>2</v>
      </c>
      <c r="E116" s="14">
        <v>1</v>
      </c>
      <c r="F116" s="14">
        <v>2</v>
      </c>
      <c r="G116" s="14">
        <v>2</v>
      </c>
      <c r="H116" s="14">
        <v>4</v>
      </c>
      <c r="I116" s="14">
        <v>3</v>
      </c>
      <c r="J116" s="14">
        <v>2</v>
      </c>
      <c r="K116" s="14">
        <v>1</v>
      </c>
      <c r="L116" s="14">
        <v>4</v>
      </c>
      <c r="M116" s="14">
        <v>4</v>
      </c>
    </row>
    <row r="117" spans="1:13" x14ac:dyDescent="0.25">
      <c r="A117" s="12">
        <v>234</v>
      </c>
      <c r="B117" s="14">
        <v>2</v>
      </c>
      <c r="C117" s="14">
        <v>2</v>
      </c>
      <c r="D117" s="14">
        <v>1</v>
      </c>
      <c r="E117" s="14">
        <v>1</v>
      </c>
      <c r="F117" s="14">
        <v>1</v>
      </c>
      <c r="G117" s="14">
        <v>1</v>
      </c>
      <c r="H117" s="14">
        <v>2</v>
      </c>
      <c r="I117" s="14">
        <v>3</v>
      </c>
      <c r="J117" s="14">
        <v>2</v>
      </c>
      <c r="K117" s="14">
        <v>1</v>
      </c>
      <c r="L117" s="14">
        <v>4</v>
      </c>
      <c r="M117" s="14">
        <v>3</v>
      </c>
    </row>
    <row r="118" spans="1:13" x14ac:dyDescent="0.25">
      <c r="A118" s="12">
        <v>235</v>
      </c>
      <c r="B118" s="14">
        <v>4</v>
      </c>
      <c r="C118" s="14">
        <v>2</v>
      </c>
      <c r="D118" s="14">
        <v>2</v>
      </c>
      <c r="E118" s="14">
        <v>2</v>
      </c>
      <c r="F118" s="14">
        <v>1</v>
      </c>
      <c r="G118" s="14">
        <v>2</v>
      </c>
      <c r="H118" s="14">
        <v>4</v>
      </c>
      <c r="I118" s="14">
        <v>3</v>
      </c>
      <c r="J118" s="14">
        <v>2</v>
      </c>
      <c r="K118" s="14">
        <v>2</v>
      </c>
      <c r="L118" s="14">
        <v>3</v>
      </c>
      <c r="M118" s="14">
        <v>4</v>
      </c>
    </row>
    <row r="119" spans="1:13" x14ac:dyDescent="0.25">
      <c r="A119" s="12">
        <v>236</v>
      </c>
      <c r="B119" s="14">
        <v>2</v>
      </c>
      <c r="C119" s="14">
        <v>2</v>
      </c>
      <c r="D119" s="14">
        <v>2</v>
      </c>
      <c r="E119" s="14">
        <v>2</v>
      </c>
      <c r="F119" s="14">
        <v>2</v>
      </c>
      <c r="G119" s="14">
        <v>3</v>
      </c>
      <c r="H119" s="14">
        <v>2</v>
      </c>
      <c r="I119" s="14">
        <v>3</v>
      </c>
      <c r="J119" s="14">
        <v>2</v>
      </c>
      <c r="K119" s="14">
        <v>2</v>
      </c>
      <c r="L119" s="14">
        <v>3</v>
      </c>
      <c r="M119" s="14">
        <v>3</v>
      </c>
    </row>
    <row r="120" spans="1:13" x14ac:dyDescent="0.25">
      <c r="A120" s="12">
        <v>237</v>
      </c>
      <c r="B120" s="14">
        <v>3</v>
      </c>
      <c r="C120" s="14">
        <v>2</v>
      </c>
      <c r="D120" s="14">
        <v>2</v>
      </c>
      <c r="E120" s="14">
        <v>2</v>
      </c>
      <c r="F120" s="14">
        <v>2</v>
      </c>
      <c r="G120" s="14">
        <v>2</v>
      </c>
      <c r="H120" s="14">
        <v>3</v>
      </c>
      <c r="I120" s="14">
        <v>3</v>
      </c>
      <c r="J120" s="14">
        <v>2</v>
      </c>
      <c r="K120" s="14">
        <v>2</v>
      </c>
      <c r="L120" s="14">
        <v>3</v>
      </c>
      <c r="M120" s="14">
        <v>2</v>
      </c>
    </row>
    <row r="121" spans="1:13" x14ac:dyDescent="0.25">
      <c r="A121" s="12">
        <v>238</v>
      </c>
      <c r="B121" s="14">
        <v>1</v>
      </c>
      <c r="C121" s="14">
        <v>2</v>
      </c>
      <c r="D121" s="14">
        <v>2</v>
      </c>
      <c r="E121" s="14">
        <v>2</v>
      </c>
      <c r="F121" s="14">
        <v>2</v>
      </c>
      <c r="G121" s="14">
        <v>3</v>
      </c>
      <c r="H121" s="14">
        <v>2</v>
      </c>
      <c r="I121" s="14">
        <v>4</v>
      </c>
      <c r="J121" s="14">
        <v>2</v>
      </c>
      <c r="K121" s="14">
        <v>2</v>
      </c>
      <c r="L121" s="14">
        <v>4</v>
      </c>
      <c r="M121" s="14">
        <v>4</v>
      </c>
    </row>
    <row r="122" spans="1:13" x14ac:dyDescent="0.25">
      <c r="A122" s="12">
        <v>239</v>
      </c>
      <c r="B122" s="14">
        <v>3</v>
      </c>
      <c r="C122" s="14">
        <v>2</v>
      </c>
      <c r="D122" s="14">
        <v>2</v>
      </c>
      <c r="E122" s="14">
        <v>2</v>
      </c>
      <c r="F122" s="14">
        <v>3</v>
      </c>
      <c r="G122" s="14">
        <v>3</v>
      </c>
      <c r="H122" s="14">
        <v>3</v>
      </c>
      <c r="I122" s="14">
        <v>3</v>
      </c>
      <c r="J122" s="14">
        <v>2</v>
      </c>
      <c r="K122" s="14">
        <v>2</v>
      </c>
      <c r="L122" s="14">
        <v>4</v>
      </c>
      <c r="M122" s="14">
        <v>4</v>
      </c>
    </row>
    <row r="123" spans="1:13" x14ac:dyDescent="0.25">
      <c r="A123" s="12">
        <v>240</v>
      </c>
      <c r="B123" s="14">
        <v>4</v>
      </c>
      <c r="C123" s="14">
        <v>2</v>
      </c>
      <c r="D123" s="14">
        <v>2</v>
      </c>
      <c r="E123" s="14">
        <v>3</v>
      </c>
      <c r="F123" s="14">
        <v>2</v>
      </c>
      <c r="G123" s="14">
        <v>2</v>
      </c>
      <c r="H123" s="14">
        <v>4</v>
      </c>
      <c r="I123" s="14">
        <v>3</v>
      </c>
      <c r="J123" s="14">
        <v>2</v>
      </c>
      <c r="K123" s="14">
        <v>3</v>
      </c>
      <c r="L123" s="14">
        <v>3</v>
      </c>
      <c r="M123" s="14">
        <v>3</v>
      </c>
    </row>
    <row r="124" spans="1:13" x14ac:dyDescent="0.25">
      <c r="A124" s="12">
        <v>241</v>
      </c>
      <c r="B124" s="14">
        <v>2</v>
      </c>
      <c r="C124" s="14">
        <v>2</v>
      </c>
      <c r="D124" s="14">
        <v>2</v>
      </c>
      <c r="E124" s="14">
        <v>1</v>
      </c>
      <c r="F124" s="14">
        <v>1</v>
      </c>
      <c r="G124" s="14">
        <v>2</v>
      </c>
      <c r="H124" s="14">
        <v>3</v>
      </c>
      <c r="I124" s="14">
        <v>3</v>
      </c>
      <c r="J124" s="14">
        <v>2</v>
      </c>
      <c r="K124" s="14">
        <v>1</v>
      </c>
      <c r="L124" s="14">
        <v>2</v>
      </c>
      <c r="M124" s="14">
        <v>2</v>
      </c>
    </row>
    <row r="125" spans="1:13" x14ac:dyDescent="0.25">
      <c r="A125" s="12">
        <v>242</v>
      </c>
      <c r="B125" s="14">
        <v>2</v>
      </c>
      <c r="C125" s="14">
        <v>2</v>
      </c>
      <c r="D125" s="14">
        <v>2</v>
      </c>
      <c r="E125" s="14">
        <v>2</v>
      </c>
      <c r="F125" s="14">
        <v>3</v>
      </c>
      <c r="G125" s="14">
        <v>3</v>
      </c>
      <c r="H125" s="14">
        <v>2</v>
      </c>
      <c r="I125" s="14">
        <v>3</v>
      </c>
      <c r="J125" s="14">
        <v>2</v>
      </c>
      <c r="K125" s="14">
        <v>2</v>
      </c>
      <c r="L125" s="14">
        <v>3</v>
      </c>
      <c r="M125" s="14">
        <v>3</v>
      </c>
    </row>
    <row r="126" spans="1:13" x14ac:dyDescent="0.25">
      <c r="A126" s="12">
        <v>243</v>
      </c>
      <c r="B126" s="14">
        <v>2</v>
      </c>
      <c r="C126" s="14">
        <v>2</v>
      </c>
      <c r="D126" s="14">
        <v>2</v>
      </c>
      <c r="E126" s="14">
        <v>2</v>
      </c>
      <c r="F126" s="14">
        <v>1</v>
      </c>
      <c r="G126" s="14">
        <v>1</v>
      </c>
      <c r="H126" s="14">
        <v>2</v>
      </c>
      <c r="I126" s="14">
        <v>3</v>
      </c>
      <c r="J126" s="14">
        <v>2</v>
      </c>
      <c r="K126" s="14">
        <v>2</v>
      </c>
      <c r="L126" s="14">
        <v>3</v>
      </c>
      <c r="M126" s="14">
        <v>3</v>
      </c>
    </row>
    <row r="127" spans="1:13" x14ac:dyDescent="0.25">
      <c r="A127" s="12">
        <v>266</v>
      </c>
      <c r="B127" s="14">
        <v>2</v>
      </c>
      <c r="C127" s="14">
        <v>2</v>
      </c>
      <c r="D127" s="14">
        <v>1</v>
      </c>
      <c r="E127" s="14">
        <v>1</v>
      </c>
      <c r="F127" s="14">
        <v>3</v>
      </c>
      <c r="G127" s="14">
        <v>2</v>
      </c>
      <c r="H127" s="14">
        <v>2</v>
      </c>
      <c r="I127" s="14">
        <v>3</v>
      </c>
      <c r="J127" s="14">
        <v>2</v>
      </c>
      <c r="K127" s="14">
        <v>1</v>
      </c>
      <c r="L127" s="14">
        <v>4</v>
      </c>
      <c r="M127" s="14">
        <v>3</v>
      </c>
    </row>
    <row r="128" spans="1:13" x14ac:dyDescent="0.25">
      <c r="A128" s="12">
        <v>267</v>
      </c>
      <c r="B128" s="14">
        <v>5</v>
      </c>
      <c r="C128" s="14">
        <v>2</v>
      </c>
      <c r="D128" s="14">
        <v>1</v>
      </c>
      <c r="E128" s="14">
        <v>2</v>
      </c>
      <c r="F128" s="14">
        <v>2</v>
      </c>
      <c r="G128" s="14">
        <v>1</v>
      </c>
      <c r="H128" s="14">
        <v>5</v>
      </c>
      <c r="I128" s="14">
        <v>4</v>
      </c>
      <c r="J128" s="14">
        <v>2</v>
      </c>
      <c r="K128" s="14">
        <v>2</v>
      </c>
      <c r="L128" s="14">
        <v>4</v>
      </c>
      <c r="M128" s="14">
        <v>3</v>
      </c>
    </row>
    <row r="129" spans="1:13" x14ac:dyDescent="0.25">
      <c r="A129" s="12">
        <v>268</v>
      </c>
      <c r="B129" s="14">
        <v>4</v>
      </c>
      <c r="C129" s="14">
        <v>2</v>
      </c>
      <c r="D129" s="14">
        <v>2</v>
      </c>
      <c r="E129" s="14">
        <v>2</v>
      </c>
      <c r="F129" s="14">
        <v>4</v>
      </c>
      <c r="G129" s="14">
        <v>3</v>
      </c>
      <c r="H129" s="14">
        <v>4</v>
      </c>
      <c r="I129" s="14">
        <v>2</v>
      </c>
      <c r="J129" s="14">
        <v>2</v>
      </c>
      <c r="K129" s="14">
        <v>2</v>
      </c>
      <c r="L129" s="14">
        <v>5</v>
      </c>
      <c r="M129" s="14">
        <v>4</v>
      </c>
    </row>
    <row r="130" spans="1:13" x14ac:dyDescent="0.25">
      <c r="A130" s="12">
        <v>269</v>
      </c>
      <c r="B130" s="14">
        <v>3</v>
      </c>
      <c r="C130" s="14">
        <v>2</v>
      </c>
      <c r="D130" s="14">
        <v>2</v>
      </c>
      <c r="E130" s="14">
        <v>1</v>
      </c>
      <c r="F130" s="14">
        <v>3</v>
      </c>
      <c r="G130" s="14">
        <v>2</v>
      </c>
      <c r="H130" s="14">
        <v>4</v>
      </c>
      <c r="I130" s="14">
        <v>3</v>
      </c>
      <c r="J130" s="14">
        <v>2</v>
      </c>
      <c r="K130" s="14">
        <v>1</v>
      </c>
      <c r="L130" s="14">
        <v>4</v>
      </c>
      <c r="M130" s="14">
        <v>4</v>
      </c>
    </row>
    <row r="131" spans="1:13" x14ac:dyDescent="0.25">
      <c r="A131" s="12">
        <v>270</v>
      </c>
      <c r="B131" s="14">
        <v>2</v>
      </c>
      <c r="C131" s="14">
        <v>2</v>
      </c>
      <c r="D131" s="14">
        <v>2</v>
      </c>
      <c r="E131" s="14">
        <v>2</v>
      </c>
      <c r="F131" s="14">
        <v>2</v>
      </c>
      <c r="G131" s="14">
        <v>2</v>
      </c>
      <c r="H131" s="14">
        <v>3</v>
      </c>
      <c r="I131" s="14">
        <v>3</v>
      </c>
      <c r="J131" s="14">
        <v>2</v>
      </c>
      <c r="K131" s="14">
        <v>2</v>
      </c>
      <c r="L131" s="14">
        <v>3</v>
      </c>
      <c r="M131" s="14">
        <v>3</v>
      </c>
    </row>
    <row r="132" spans="1:13" x14ac:dyDescent="0.25">
      <c r="A132" s="12">
        <v>271</v>
      </c>
      <c r="B132" s="14">
        <v>3</v>
      </c>
      <c r="C132" s="14">
        <v>2</v>
      </c>
      <c r="D132" s="14">
        <v>2</v>
      </c>
      <c r="E132" s="14">
        <v>2</v>
      </c>
      <c r="F132" s="14">
        <v>1</v>
      </c>
      <c r="G132" s="14">
        <v>2</v>
      </c>
      <c r="H132" s="14">
        <v>3</v>
      </c>
      <c r="I132" s="14">
        <v>3</v>
      </c>
      <c r="J132" s="14">
        <v>2</v>
      </c>
      <c r="K132" s="14">
        <v>2</v>
      </c>
      <c r="L132" s="14">
        <v>3</v>
      </c>
      <c r="M132" s="14">
        <v>3</v>
      </c>
    </row>
    <row r="133" spans="1:13" x14ac:dyDescent="0.25">
      <c r="A133" s="12">
        <v>279</v>
      </c>
      <c r="B133" s="14">
        <v>5</v>
      </c>
      <c r="C133" s="14">
        <v>3</v>
      </c>
      <c r="D133" s="14">
        <v>2</v>
      </c>
      <c r="E133" s="14">
        <v>2</v>
      </c>
      <c r="F133" s="14">
        <v>3</v>
      </c>
      <c r="G133" s="14">
        <v>3</v>
      </c>
      <c r="H133" s="14">
        <v>4</v>
      </c>
      <c r="I133" s="14">
        <v>3</v>
      </c>
      <c r="J133" s="14">
        <v>2</v>
      </c>
      <c r="K133" s="14">
        <v>2</v>
      </c>
      <c r="L133" s="14">
        <v>3</v>
      </c>
      <c r="M133" s="14">
        <v>3</v>
      </c>
    </row>
    <row r="134" spans="1:13" x14ac:dyDescent="0.25">
      <c r="A134" s="12">
        <v>280</v>
      </c>
      <c r="B134" s="14">
        <v>3</v>
      </c>
      <c r="C134" s="14">
        <v>3</v>
      </c>
      <c r="D134" s="14">
        <v>2</v>
      </c>
      <c r="E134" s="14">
        <v>3</v>
      </c>
      <c r="F134" s="14">
        <v>2</v>
      </c>
      <c r="G134" s="14">
        <v>3</v>
      </c>
      <c r="H134" s="14">
        <v>3</v>
      </c>
      <c r="I134" s="14">
        <v>3</v>
      </c>
      <c r="J134" s="14">
        <v>2</v>
      </c>
      <c r="K134" s="14">
        <v>3</v>
      </c>
      <c r="L134" s="14">
        <v>3</v>
      </c>
      <c r="M134" s="14">
        <v>3</v>
      </c>
    </row>
    <row r="135" spans="1:13" x14ac:dyDescent="0.25">
      <c r="A135" s="12">
        <v>281</v>
      </c>
      <c r="B135" s="14">
        <v>3</v>
      </c>
      <c r="C135" s="14">
        <v>3</v>
      </c>
      <c r="D135" s="14">
        <v>2</v>
      </c>
      <c r="E135" s="14">
        <v>2</v>
      </c>
      <c r="F135" s="14">
        <v>3</v>
      </c>
      <c r="G135" s="14">
        <v>2</v>
      </c>
      <c r="H135" s="14">
        <v>3</v>
      </c>
      <c r="I135" s="14">
        <v>3</v>
      </c>
      <c r="J135" s="14">
        <v>2</v>
      </c>
      <c r="K135" s="14">
        <v>2</v>
      </c>
      <c r="L135" s="14">
        <v>4</v>
      </c>
      <c r="M135" s="14">
        <v>3</v>
      </c>
    </row>
    <row r="136" spans="1:13" x14ac:dyDescent="0.25">
      <c r="A136" s="12">
        <v>282</v>
      </c>
      <c r="B136" s="14">
        <v>1</v>
      </c>
      <c r="C136" s="14">
        <v>3</v>
      </c>
      <c r="D136" s="14">
        <v>2</v>
      </c>
      <c r="E136" s="14">
        <v>2</v>
      </c>
      <c r="F136" s="14">
        <v>3</v>
      </c>
      <c r="G136" s="14">
        <v>2</v>
      </c>
      <c r="H136" s="14">
        <v>4</v>
      </c>
      <c r="I136" s="14">
        <v>4</v>
      </c>
      <c r="J136" s="14">
        <v>2</v>
      </c>
      <c r="K136" s="14">
        <v>2</v>
      </c>
      <c r="L136" s="14">
        <v>4</v>
      </c>
      <c r="M136" s="14">
        <v>3</v>
      </c>
    </row>
    <row r="137" spans="1:13" x14ac:dyDescent="0.25">
      <c r="A137" s="12">
        <v>283</v>
      </c>
      <c r="B137" s="14">
        <v>3</v>
      </c>
      <c r="C137" s="14">
        <v>3</v>
      </c>
      <c r="D137" s="14">
        <v>2</v>
      </c>
      <c r="E137" s="14">
        <v>4</v>
      </c>
      <c r="F137" s="14">
        <v>3</v>
      </c>
      <c r="G137" s="14">
        <v>2</v>
      </c>
      <c r="H137" s="14">
        <v>3</v>
      </c>
      <c r="I137" s="14">
        <v>3</v>
      </c>
      <c r="J137" s="14">
        <v>2</v>
      </c>
      <c r="K137" s="14">
        <v>3</v>
      </c>
      <c r="L137" s="14">
        <v>4</v>
      </c>
      <c r="M137" s="14">
        <v>3</v>
      </c>
    </row>
    <row r="138" spans="1:13" x14ac:dyDescent="0.25">
      <c r="A138" s="12">
        <v>284</v>
      </c>
      <c r="B138" s="14">
        <v>2</v>
      </c>
      <c r="C138" s="14">
        <v>3</v>
      </c>
      <c r="D138" s="14">
        <v>2</v>
      </c>
      <c r="E138" s="14">
        <v>3</v>
      </c>
      <c r="F138" s="14">
        <v>1</v>
      </c>
      <c r="G138" s="14">
        <v>1</v>
      </c>
      <c r="H138" s="14">
        <v>3</v>
      </c>
      <c r="I138" s="14">
        <v>3</v>
      </c>
      <c r="J138" s="14">
        <v>2</v>
      </c>
      <c r="K138" s="14">
        <v>3</v>
      </c>
      <c r="L138" s="14">
        <v>3</v>
      </c>
      <c r="M138" s="14">
        <v>2</v>
      </c>
    </row>
    <row r="139" spans="1:13" x14ac:dyDescent="0.25">
      <c r="A139" s="12">
        <v>285</v>
      </c>
      <c r="B139" s="14">
        <v>3</v>
      </c>
      <c r="C139" s="14">
        <v>3</v>
      </c>
      <c r="D139" s="14">
        <v>2</v>
      </c>
      <c r="E139" s="14">
        <v>2</v>
      </c>
      <c r="F139" s="14">
        <v>1</v>
      </c>
      <c r="G139" s="14">
        <v>1</v>
      </c>
      <c r="H139" s="14">
        <v>4</v>
      </c>
      <c r="I139" s="14">
        <v>4</v>
      </c>
      <c r="J139" s="14">
        <v>2</v>
      </c>
      <c r="K139" s="14">
        <v>2</v>
      </c>
      <c r="L139" s="14">
        <v>3</v>
      </c>
      <c r="M139" s="14">
        <v>3</v>
      </c>
    </row>
    <row r="140" spans="1:13" x14ac:dyDescent="0.25">
      <c r="A140" s="12">
        <v>286</v>
      </c>
      <c r="B140" s="14">
        <v>3</v>
      </c>
      <c r="C140" s="14">
        <v>3</v>
      </c>
      <c r="D140" s="14">
        <v>1</v>
      </c>
      <c r="E140" s="14">
        <v>1</v>
      </c>
      <c r="F140" s="14">
        <v>2</v>
      </c>
      <c r="G140" s="14">
        <v>2</v>
      </c>
      <c r="H140" s="14">
        <v>4</v>
      </c>
      <c r="I140" s="14">
        <v>4</v>
      </c>
      <c r="J140" s="14">
        <v>2</v>
      </c>
      <c r="K140" s="14">
        <v>1</v>
      </c>
      <c r="L140" s="14">
        <v>2</v>
      </c>
      <c r="M140" s="14">
        <v>2</v>
      </c>
    </row>
    <row r="141" spans="1:13" x14ac:dyDescent="0.25">
      <c r="A141" s="12">
        <v>301</v>
      </c>
      <c r="B141" s="14">
        <v>1</v>
      </c>
      <c r="C141" s="14">
        <v>3</v>
      </c>
      <c r="D141" s="14">
        <v>2</v>
      </c>
      <c r="E141" s="14">
        <v>3</v>
      </c>
      <c r="F141" s="14">
        <v>3</v>
      </c>
      <c r="G141" s="14">
        <v>2</v>
      </c>
      <c r="H141" s="14">
        <v>4</v>
      </c>
      <c r="I141" s="14">
        <v>5</v>
      </c>
      <c r="J141" s="14">
        <v>2</v>
      </c>
      <c r="K141" s="14">
        <v>3</v>
      </c>
      <c r="L141" s="14">
        <v>5</v>
      </c>
      <c r="M141" s="14">
        <v>3</v>
      </c>
    </row>
    <row r="142" spans="1:13" x14ac:dyDescent="0.25">
      <c r="A142" s="12">
        <v>312</v>
      </c>
      <c r="B142" s="14">
        <v>2</v>
      </c>
      <c r="C142" s="14">
        <v>1</v>
      </c>
      <c r="D142" s="14">
        <v>2</v>
      </c>
      <c r="E142" s="14">
        <v>2</v>
      </c>
      <c r="F142" s="14">
        <v>2</v>
      </c>
      <c r="G142" s="14">
        <v>2</v>
      </c>
      <c r="H142" s="14">
        <v>3</v>
      </c>
      <c r="I142" s="14">
        <v>5</v>
      </c>
      <c r="J142" s="14">
        <v>2</v>
      </c>
      <c r="K142" s="14">
        <v>3</v>
      </c>
      <c r="L142" s="14">
        <v>3</v>
      </c>
      <c r="M142" s="14">
        <v>3</v>
      </c>
    </row>
    <row r="143" spans="1:13" x14ac:dyDescent="0.25">
      <c r="A143" s="12">
        <v>313</v>
      </c>
      <c r="B143" s="14">
        <v>2</v>
      </c>
      <c r="C143" s="14">
        <v>1</v>
      </c>
      <c r="D143" s="14">
        <v>1</v>
      </c>
      <c r="E143" s="14">
        <v>1</v>
      </c>
      <c r="F143" s="14">
        <v>1</v>
      </c>
      <c r="G143" s="14">
        <v>1</v>
      </c>
      <c r="H143" s="14">
        <v>2</v>
      </c>
      <c r="I143" s="14">
        <v>2</v>
      </c>
      <c r="J143" s="14">
        <v>1</v>
      </c>
      <c r="K143" s="14">
        <v>1</v>
      </c>
      <c r="L143" s="14">
        <v>3</v>
      </c>
      <c r="M143" s="14">
        <v>2</v>
      </c>
    </row>
    <row r="144" spans="1:13" x14ac:dyDescent="0.25">
      <c r="A144" s="12">
        <v>314</v>
      </c>
      <c r="B144" s="14">
        <v>3</v>
      </c>
      <c r="C144" s="14">
        <v>1</v>
      </c>
      <c r="D144" s="14">
        <v>1</v>
      </c>
      <c r="E144" s="14">
        <v>1</v>
      </c>
      <c r="F144" s="14">
        <v>3</v>
      </c>
      <c r="G144" s="14">
        <v>1</v>
      </c>
      <c r="H144" s="14">
        <v>3</v>
      </c>
      <c r="I144" s="14">
        <v>1</v>
      </c>
      <c r="J144" s="14">
        <v>1</v>
      </c>
      <c r="K144" s="14">
        <v>1</v>
      </c>
      <c r="L144" s="14">
        <v>3</v>
      </c>
      <c r="M144" s="14">
        <v>1</v>
      </c>
    </row>
    <row r="145" spans="1:13" x14ac:dyDescent="0.25">
      <c r="A145" s="12">
        <v>315</v>
      </c>
      <c r="B145" s="14">
        <v>3</v>
      </c>
      <c r="C145" s="14">
        <v>1</v>
      </c>
      <c r="D145" s="14">
        <v>1</v>
      </c>
      <c r="E145" s="14">
        <v>1</v>
      </c>
      <c r="F145" s="14">
        <v>2</v>
      </c>
      <c r="G145" s="14">
        <v>2</v>
      </c>
      <c r="H145" s="14">
        <v>3</v>
      </c>
      <c r="I145" s="14">
        <v>3</v>
      </c>
      <c r="J145" s="14">
        <v>1</v>
      </c>
      <c r="K145" s="14">
        <v>1</v>
      </c>
      <c r="L145" s="14">
        <v>3</v>
      </c>
      <c r="M145" s="14">
        <v>2</v>
      </c>
    </row>
    <row r="146" spans="1:13" x14ac:dyDescent="0.25">
      <c r="A146" s="12">
        <v>316</v>
      </c>
      <c r="B146" s="14">
        <v>2</v>
      </c>
      <c r="C146" s="14">
        <v>1</v>
      </c>
      <c r="D146" s="14">
        <v>1</v>
      </c>
      <c r="E146" s="14">
        <v>2</v>
      </c>
      <c r="F146" s="14">
        <v>2</v>
      </c>
      <c r="G146" s="14">
        <v>2</v>
      </c>
      <c r="H146" s="14">
        <v>2</v>
      </c>
      <c r="I146" s="14">
        <v>2</v>
      </c>
      <c r="J146" s="14">
        <v>1</v>
      </c>
      <c r="K146" s="14">
        <v>2</v>
      </c>
      <c r="L146" s="14">
        <v>3</v>
      </c>
      <c r="M146" s="14">
        <v>2</v>
      </c>
    </row>
    <row r="147" spans="1:13" x14ac:dyDescent="0.25">
      <c r="A147" s="12">
        <v>317</v>
      </c>
      <c r="B147" s="14">
        <v>1</v>
      </c>
      <c r="C147" s="14">
        <v>1</v>
      </c>
      <c r="D147" s="14">
        <v>1</v>
      </c>
      <c r="E147" s="14">
        <v>1</v>
      </c>
      <c r="F147" s="14">
        <v>1</v>
      </c>
      <c r="G147" s="14">
        <v>1</v>
      </c>
      <c r="H147" s="14">
        <v>3</v>
      </c>
      <c r="I147" s="14">
        <v>3</v>
      </c>
      <c r="J147" s="14">
        <v>1</v>
      </c>
      <c r="K147" s="14">
        <v>1</v>
      </c>
      <c r="L147" s="14">
        <v>1</v>
      </c>
      <c r="M147" s="14">
        <v>2</v>
      </c>
    </row>
    <row r="148" spans="1:13" x14ac:dyDescent="0.25">
      <c r="A148" s="12">
        <v>318</v>
      </c>
      <c r="B148" s="14">
        <v>3</v>
      </c>
      <c r="C148" s="14">
        <v>1</v>
      </c>
      <c r="D148" s="14">
        <v>1</v>
      </c>
      <c r="E148" s="14">
        <v>1</v>
      </c>
      <c r="F148" s="14">
        <v>1</v>
      </c>
      <c r="G148" s="14">
        <v>1</v>
      </c>
      <c r="H148" s="14">
        <v>3</v>
      </c>
      <c r="I148" s="14">
        <v>3</v>
      </c>
      <c r="J148" s="14">
        <v>1</v>
      </c>
      <c r="K148" s="14">
        <v>2</v>
      </c>
      <c r="L148" s="14">
        <v>3</v>
      </c>
      <c r="M148" s="14">
        <v>3</v>
      </c>
    </row>
    <row r="149" spans="1:13" x14ac:dyDescent="0.25">
      <c r="A149" s="12">
        <v>319</v>
      </c>
      <c r="B149" s="14">
        <v>1</v>
      </c>
      <c r="C149" s="14">
        <v>1</v>
      </c>
      <c r="D149" s="14">
        <v>1</v>
      </c>
      <c r="E149" s="14">
        <v>1</v>
      </c>
      <c r="F149" s="14">
        <v>1</v>
      </c>
      <c r="G149" s="14">
        <v>1</v>
      </c>
      <c r="H149" s="14">
        <v>3</v>
      </c>
      <c r="I149" s="14">
        <v>3</v>
      </c>
      <c r="J149" s="14">
        <v>1</v>
      </c>
      <c r="K149" s="14">
        <v>1</v>
      </c>
      <c r="L149" s="14">
        <v>3</v>
      </c>
      <c r="M149" s="14">
        <v>3</v>
      </c>
    </row>
    <row r="150" spans="1:13" x14ac:dyDescent="0.25">
      <c r="A150" s="12">
        <v>320</v>
      </c>
      <c r="B150" s="14">
        <v>1</v>
      </c>
      <c r="C150" s="14">
        <v>1</v>
      </c>
      <c r="D150" s="14">
        <v>1</v>
      </c>
      <c r="E150" s="14">
        <v>1</v>
      </c>
      <c r="F150" s="14">
        <v>1</v>
      </c>
      <c r="G150" s="14">
        <v>1</v>
      </c>
      <c r="H150" s="14">
        <v>2</v>
      </c>
      <c r="I150" s="14">
        <v>2</v>
      </c>
      <c r="J150" s="14">
        <v>1</v>
      </c>
      <c r="K150" s="14">
        <v>2</v>
      </c>
      <c r="L150" s="14">
        <v>2</v>
      </c>
      <c r="M150" s="14">
        <v>2</v>
      </c>
    </row>
    <row r="151" spans="1:13" x14ac:dyDescent="0.25">
      <c r="A151" s="12">
        <v>321</v>
      </c>
      <c r="B151" s="14">
        <v>2</v>
      </c>
      <c r="C151" s="14">
        <v>1</v>
      </c>
      <c r="D151" s="14">
        <v>1</v>
      </c>
      <c r="E151" s="14">
        <v>1</v>
      </c>
      <c r="F151" s="14">
        <v>1</v>
      </c>
      <c r="G151" s="14">
        <v>2</v>
      </c>
      <c r="H151" s="14">
        <v>3</v>
      </c>
      <c r="I151" s="14">
        <v>3</v>
      </c>
      <c r="J151" s="14">
        <v>1</v>
      </c>
      <c r="K151" s="14">
        <v>2</v>
      </c>
      <c r="L151" s="14">
        <v>4</v>
      </c>
      <c r="M151" s="14">
        <v>4</v>
      </c>
    </row>
    <row r="152" spans="1:13" x14ac:dyDescent="0.25">
      <c r="A152" s="12">
        <v>332</v>
      </c>
      <c r="B152" s="14">
        <v>3</v>
      </c>
      <c r="C152" s="14">
        <v>1</v>
      </c>
      <c r="D152" s="14">
        <v>1</v>
      </c>
      <c r="E152" s="14">
        <v>1</v>
      </c>
      <c r="F152" s="14">
        <v>2</v>
      </c>
      <c r="G152" s="14">
        <v>2</v>
      </c>
      <c r="H152" s="14">
        <v>3</v>
      </c>
      <c r="I152" s="14">
        <v>3</v>
      </c>
      <c r="J152" s="14">
        <v>1</v>
      </c>
      <c r="K152" s="14">
        <v>2</v>
      </c>
      <c r="L152" s="14">
        <v>3</v>
      </c>
      <c r="M152" s="14">
        <v>3</v>
      </c>
    </row>
    <row r="153" spans="1:13" x14ac:dyDescent="0.25">
      <c r="A153" s="12">
        <v>333</v>
      </c>
      <c r="B153" s="14">
        <v>3</v>
      </c>
      <c r="C153" s="14">
        <v>1</v>
      </c>
      <c r="D153" s="14">
        <v>1</v>
      </c>
      <c r="E153" s="14">
        <v>2</v>
      </c>
      <c r="F153" s="14">
        <v>1</v>
      </c>
      <c r="G153" s="14">
        <v>2</v>
      </c>
      <c r="H153" s="14">
        <v>3</v>
      </c>
      <c r="I153" s="14">
        <v>2</v>
      </c>
      <c r="J153" s="14">
        <v>1</v>
      </c>
      <c r="K153" s="14">
        <v>2</v>
      </c>
      <c r="L153" s="14">
        <v>3</v>
      </c>
      <c r="M153" s="14">
        <v>3</v>
      </c>
    </row>
    <row r="154" spans="1:13" x14ac:dyDescent="0.25">
      <c r="A154" s="12">
        <v>337</v>
      </c>
      <c r="B154" s="14">
        <v>3</v>
      </c>
      <c r="C154" s="14">
        <v>2</v>
      </c>
      <c r="D154" s="14">
        <v>1</v>
      </c>
      <c r="E154" s="14">
        <v>1</v>
      </c>
      <c r="F154" s="14">
        <v>1</v>
      </c>
      <c r="G154" s="14">
        <v>1</v>
      </c>
      <c r="H154" s="14">
        <v>3</v>
      </c>
      <c r="I154" s="14">
        <v>3</v>
      </c>
      <c r="J154" s="14">
        <v>1</v>
      </c>
      <c r="K154" s="14">
        <v>2</v>
      </c>
      <c r="L154" s="14">
        <v>5</v>
      </c>
      <c r="M154" s="14">
        <v>3</v>
      </c>
    </row>
    <row r="155" spans="1:13" x14ac:dyDescent="0.25">
      <c r="A155" s="12">
        <v>338</v>
      </c>
      <c r="B155" s="14">
        <v>4</v>
      </c>
      <c r="C155" s="14">
        <v>2</v>
      </c>
      <c r="D155" s="14">
        <v>1</v>
      </c>
      <c r="E155" s="14">
        <v>2</v>
      </c>
      <c r="F155" s="14">
        <v>3</v>
      </c>
      <c r="G155" s="14">
        <v>3</v>
      </c>
      <c r="H155" s="14">
        <v>4</v>
      </c>
      <c r="I155" s="14">
        <v>5</v>
      </c>
      <c r="J155" s="14">
        <v>1</v>
      </c>
      <c r="K155" s="14">
        <v>1</v>
      </c>
      <c r="L155" s="14">
        <v>5</v>
      </c>
      <c r="M155" s="14">
        <v>5</v>
      </c>
    </row>
    <row r="156" spans="1:13" x14ac:dyDescent="0.25">
      <c r="A156" s="12">
        <v>339</v>
      </c>
      <c r="B156" s="14">
        <v>4</v>
      </c>
      <c r="C156" s="14">
        <v>2</v>
      </c>
      <c r="D156" s="14">
        <v>1</v>
      </c>
      <c r="E156" s="14">
        <v>1</v>
      </c>
      <c r="F156" s="14">
        <v>1</v>
      </c>
      <c r="G156" s="14">
        <v>1</v>
      </c>
      <c r="H156" s="14">
        <v>4</v>
      </c>
      <c r="I156" s="14">
        <v>4</v>
      </c>
      <c r="J156" s="14">
        <v>1</v>
      </c>
      <c r="K156" s="14">
        <v>1</v>
      </c>
      <c r="L156" s="14">
        <v>3</v>
      </c>
      <c r="M156" s="14">
        <v>4</v>
      </c>
    </row>
    <row r="157" spans="1:13" x14ac:dyDescent="0.25">
      <c r="A157" s="12">
        <v>350</v>
      </c>
      <c r="B157" s="14">
        <v>1</v>
      </c>
      <c r="C157" s="14">
        <v>3</v>
      </c>
      <c r="D157" s="14">
        <v>1</v>
      </c>
      <c r="E157" s="14">
        <v>3</v>
      </c>
      <c r="F157" s="14">
        <v>4</v>
      </c>
      <c r="G157" s="14">
        <v>1</v>
      </c>
      <c r="H157" s="14">
        <v>3</v>
      </c>
      <c r="I157" s="14">
        <v>4</v>
      </c>
      <c r="J157" s="14">
        <v>4</v>
      </c>
      <c r="K157" s="14">
        <v>3</v>
      </c>
      <c r="L157" s="14">
        <v>5</v>
      </c>
      <c r="M157" s="14">
        <v>1</v>
      </c>
    </row>
    <row r="158" spans="1:13" x14ac:dyDescent="0.25">
      <c r="A158" s="12">
        <v>354</v>
      </c>
      <c r="B158" s="14">
        <v>4</v>
      </c>
      <c r="C158" s="14">
        <v>3</v>
      </c>
      <c r="D158" s="14">
        <v>1</v>
      </c>
      <c r="E158" s="14">
        <v>3</v>
      </c>
      <c r="F158" s="14">
        <v>3</v>
      </c>
      <c r="G158" s="14">
        <v>3</v>
      </c>
      <c r="H158" s="14">
        <v>4</v>
      </c>
      <c r="I158" s="14">
        <v>3</v>
      </c>
      <c r="J158" s="14">
        <v>5</v>
      </c>
      <c r="K158" s="14">
        <v>3</v>
      </c>
      <c r="L158" s="14">
        <v>4</v>
      </c>
      <c r="M158" s="14">
        <v>4</v>
      </c>
    </row>
    <row r="159" spans="1:13" x14ac:dyDescent="0.25">
      <c r="A159" s="12">
        <v>357</v>
      </c>
      <c r="B159" s="14">
        <v>5</v>
      </c>
      <c r="C159" s="14">
        <v>1</v>
      </c>
      <c r="D159" s="14">
        <v>1</v>
      </c>
      <c r="E159" s="14">
        <v>1</v>
      </c>
      <c r="F159" s="14">
        <v>3</v>
      </c>
      <c r="G159" s="14">
        <v>1</v>
      </c>
      <c r="H159" s="14">
        <v>4</v>
      </c>
      <c r="I159" s="14">
        <v>4</v>
      </c>
      <c r="J159" s="14">
        <v>3</v>
      </c>
      <c r="K159" s="14">
        <v>1</v>
      </c>
      <c r="L159" s="14">
        <v>4</v>
      </c>
      <c r="M159" s="14">
        <v>3</v>
      </c>
    </row>
    <row r="160" spans="1:13" x14ac:dyDescent="0.25">
      <c r="A160" s="12">
        <v>358</v>
      </c>
      <c r="B160" s="14">
        <v>3</v>
      </c>
      <c r="C160" s="14">
        <v>1</v>
      </c>
      <c r="D160" s="14">
        <v>1</v>
      </c>
      <c r="E160" s="14">
        <v>3</v>
      </c>
      <c r="F160" s="14">
        <v>3</v>
      </c>
      <c r="G160" s="14">
        <v>2</v>
      </c>
      <c r="H160" s="14">
        <v>4</v>
      </c>
      <c r="I160" s="14">
        <v>3</v>
      </c>
      <c r="J160" s="14">
        <v>5</v>
      </c>
      <c r="K160" s="14">
        <v>3</v>
      </c>
      <c r="L160" s="14">
        <v>3</v>
      </c>
      <c r="M160" s="14">
        <v>3</v>
      </c>
    </row>
    <row r="161" spans="1:13" x14ac:dyDescent="0.25">
      <c r="A161" s="12">
        <v>359</v>
      </c>
      <c r="B161" s="14">
        <v>4</v>
      </c>
      <c r="C161" s="14">
        <v>1</v>
      </c>
      <c r="D161" s="14">
        <v>1</v>
      </c>
      <c r="E161" s="14">
        <v>3</v>
      </c>
      <c r="F161" s="14">
        <v>2</v>
      </c>
      <c r="G161" s="14">
        <v>1</v>
      </c>
      <c r="H161" s="14">
        <v>4</v>
      </c>
      <c r="I161" s="14">
        <v>4</v>
      </c>
      <c r="J161" s="14">
        <v>5</v>
      </c>
      <c r="K161" s="14">
        <v>3</v>
      </c>
      <c r="L161" s="14">
        <v>4</v>
      </c>
      <c r="M161" s="14">
        <v>5</v>
      </c>
    </row>
    <row r="162" spans="1:13" x14ac:dyDescent="0.25">
      <c r="A162" s="12">
        <v>360</v>
      </c>
      <c r="B162" s="14">
        <v>3</v>
      </c>
      <c r="C162" s="14">
        <v>1</v>
      </c>
      <c r="D162" s="14">
        <v>1</v>
      </c>
      <c r="E162" s="14">
        <v>1</v>
      </c>
      <c r="F162" s="14">
        <v>1</v>
      </c>
      <c r="G162" s="14">
        <v>2</v>
      </c>
      <c r="H162" s="14">
        <v>3</v>
      </c>
      <c r="I162" s="14">
        <v>4</v>
      </c>
      <c r="J162" s="14">
        <v>5</v>
      </c>
      <c r="K162" s="14">
        <v>1</v>
      </c>
      <c r="L162" s="14">
        <v>4</v>
      </c>
      <c r="M162" s="14">
        <v>4</v>
      </c>
    </row>
    <row r="163" spans="1:13" x14ac:dyDescent="0.25">
      <c r="A163" s="12">
        <v>361</v>
      </c>
      <c r="B163" s="14">
        <v>3</v>
      </c>
      <c r="C163" s="14">
        <v>1</v>
      </c>
      <c r="D163" s="14">
        <v>1</v>
      </c>
      <c r="E163" s="14">
        <v>1</v>
      </c>
      <c r="F163" s="14">
        <v>2</v>
      </c>
      <c r="G163" s="14">
        <v>1</v>
      </c>
      <c r="H163" s="14">
        <v>3</v>
      </c>
      <c r="I163" s="14">
        <v>3</v>
      </c>
      <c r="J163" s="14">
        <v>4</v>
      </c>
      <c r="K163" s="14">
        <v>1</v>
      </c>
      <c r="L163" s="14">
        <v>4</v>
      </c>
      <c r="M163" s="14">
        <v>3</v>
      </c>
    </row>
    <row r="164" spans="1:13" x14ac:dyDescent="0.25">
      <c r="A164" s="12">
        <v>368</v>
      </c>
      <c r="B164" s="14">
        <v>3</v>
      </c>
      <c r="C164" s="14">
        <v>2</v>
      </c>
      <c r="D164" s="14">
        <v>1</v>
      </c>
      <c r="E164" s="14">
        <v>1</v>
      </c>
      <c r="F164" s="14">
        <v>4</v>
      </c>
      <c r="G164" s="14">
        <v>3</v>
      </c>
      <c r="H164" s="14">
        <v>3</v>
      </c>
      <c r="I164" s="14">
        <v>4</v>
      </c>
      <c r="J164" s="14">
        <v>5</v>
      </c>
      <c r="K164" s="14">
        <v>1</v>
      </c>
      <c r="L164" s="14">
        <v>4</v>
      </c>
      <c r="M164" s="14">
        <v>4</v>
      </c>
    </row>
    <row r="165" spans="1:13" x14ac:dyDescent="0.25">
      <c r="A165" s="12">
        <v>369</v>
      </c>
      <c r="B165" s="14">
        <v>2</v>
      </c>
      <c r="C165" s="14">
        <v>2</v>
      </c>
      <c r="D165" s="14">
        <v>1</v>
      </c>
      <c r="E165" s="14">
        <v>1</v>
      </c>
      <c r="F165" s="14">
        <v>2</v>
      </c>
      <c r="G165" s="14">
        <v>2</v>
      </c>
      <c r="H165" s="14">
        <v>3</v>
      </c>
      <c r="I165" s="14">
        <v>3</v>
      </c>
      <c r="J165" s="14">
        <v>5</v>
      </c>
      <c r="K165" s="14">
        <v>1</v>
      </c>
      <c r="L165" s="14">
        <v>3</v>
      </c>
      <c r="M165" s="14">
        <v>3</v>
      </c>
    </row>
    <row r="166" spans="1:13" x14ac:dyDescent="0.25">
      <c r="A166" s="12">
        <v>370</v>
      </c>
      <c r="B166" s="14">
        <v>2</v>
      </c>
      <c r="C166" s="14">
        <v>2</v>
      </c>
      <c r="D166" s="14">
        <v>1</v>
      </c>
      <c r="E166" s="14">
        <v>3</v>
      </c>
      <c r="F166" s="14">
        <v>2</v>
      </c>
      <c r="G166" s="14">
        <v>2</v>
      </c>
      <c r="H166" s="14">
        <v>3</v>
      </c>
      <c r="I166" s="14">
        <v>3</v>
      </c>
      <c r="J166" s="14">
        <v>5</v>
      </c>
      <c r="K166" s="14">
        <v>3</v>
      </c>
      <c r="L166" s="14">
        <v>3</v>
      </c>
      <c r="M166" s="14">
        <v>5</v>
      </c>
    </row>
    <row r="167" spans="1:13" x14ac:dyDescent="0.25">
      <c r="A167" s="12">
        <v>371</v>
      </c>
      <c r="B167" s="14">
        <v>2</v>
      </c>
      <c r="C167" s="14">
        <v>2</v>
      </c>
      <c r="D167" s="14">
        <v>1</v>
      </c>
      <c r="E167" s="14">
        <v>3</v>
      </c>
      <c r="F167" s="14">
        <v>1</v>
      </c>
      <c r="G167" s="14">
        <v>1</v>
      </c>
      <c r="H167" s="14">
        <v>3</v>
      </c>
      <c r="I167" s="14">
        <v>4</v>
      </c>
      <c r="J167" s="14">
        <v>5</v>
      </c>
      <c r="K167" s="14">
        <v>3</v>
      </c>
      <c r="L167" s="14">
        <v>3</v>
      </c>
      <c r="M167" s="14">
        <v>3</v>
      </c>
    </row>
    <row r="168" spans="1:13" x14ac:dyDescent="0.25">
      <c r="B168"/>
    </row>
    <row r="169" spans="1:13" x14ac:dyDescent="0.25">
      <c r="B169"/>
    </row>
    <row r="170" spans="1:13" x14ac:dyDescent="0.25">
      <c r="B170"/>
    </row>
    <row r="171" spans="1:13" x14ac:dyDescent="0.25">
      <c r="B171"/>
    </row>
    <row r="172" spans="1:13" x14ac:dyDescent="0.25">
      <c r="B172"/>
    </row>
    <row r="173" spans="1:13" x14ac:dyDescent="0.25">
      <c r="B173"/>
    </row>
    <row r="174" spans="1:13" x14ac:dyDescent="0.25">
      <c r="B174"/>
    </row>
    <row r="175" spans="1:13" x14ac:dyDescent="0.25">
      <c r="B175"/>
    </row>
    <row r="176" spans="1:13"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row r="833" spans="2:2" x14ac:dyDescent="0.25">
      <c r="B833"/>
    </row>
    <row r="834" spans="2:2" x14ac:dyDescent="0.25">
      <c r="B834"/>
    </row>
    <row r="835" spans="2:2" x14ac:dyDescent="0.25">
      <c r="B835"/>
    </row>
    <row r="836" spans="2:2" x14ac:dyDescent="0.25">
      <c r="B836"/>
    </row>
    <row r="837" spans="2:2" x14ac:dyDescent="0.25">
      <c r="B837"/>
    </row>
    <row r="838" spans="2:2" x14ac:dyDescent="0.25">
      <c r="B838"/>
    </row>
    <row r="839" spans="2:2" x14ac:dyDescent="0.25">
      <c r="B839"/>
    </row>
    <row r="840" spans="2:2" x14ac:dyDescent="0.25">
      <c r="B840"/>
    </row>
    <row r="841" spans="2:2" x14ac:dyDescent="0.25">
      <c r="B841"/>
    </row>
    <row r="842" spans="2:2" x14ac:dyDescent="0.25">
      <c r="B842"/>
    </row>
    <row r="843" spans="2:2" x14ac:dyDescent="0.25">
      <c r="B843"/>
    </row>
    <row r="844" spans="2:2" x14ac:dyDescent="0.25">
      <c r="B844"/>
    </row>
    <row r="845" spans="2:2" x14ac:dyDescent="0.25">
      <c r="B845"/>
    </row>
    <row r="846" spans="2:2" x14ac:dyDescent="0.25">
      <c r="B846"/>
    </row>
    <row r="847" spans="2:2" x14ac:dyDescent="0.25">
      <c r="B847"/>
    </row>
    <row r="848" spans="2:2" x14ac:dyDescent="0.25">
      <c r="B848"/>
    </row>
    <row r="849" spans="2:2" x14ac:dyDescent="0.25">
      <c r="B849"/>
    </row>
    <row r="850" spans="2:2" x14ac:dyDescent="0.25">
      <c r="B850"/>
    </row>
    <row r="851" spans="2:2" x14ac:dyDescent="0.25">
      <c r="B851"/>
    </row>
    <row r="852" spans="2:2" x14ac:dyDescent="0.25">
      <c r="B852"/>
    </row>
    <row r="853" spans="2:2" x14ac:dyDescent="0.25">
      <c r="B853"/>
    </row>
    <row r="854" spans="2:2" x14ac:dyDescent="0.25">
      <c r="B854"/>
    </row>
    <row r="855" spans="2:2" x14ac:dyDescent="0.25">
      <c r="B855"/>
    </row>
    <row r="856" spans="2:2" x14ac:dyDescent="0.25">
      <c r="B856"/>
    </row>
    <row r="857" spans="2:2" x14ac:dyDescent="0.25">
      <c r="B857"/>
    </row>
    <row r="858" spans="2:2" x14ac:dyDescent="0.25">
      <c r="B858"/>
    </row>
    <row r="859" spans="2:2" x14ac:dyDescent="0.25">
      <c r="B859"/>
    </row>
    <row r="860" spans="2:2" x14ac:dyDescent="0.25">
      <c r="B860"/>
    </row>
    <row r="861" spans="2:2" x14ac:dyDescent="0.25">
      <c r="B861"/>
    </row>
    <row r="862" spans="2:2" x14ac:dyDescent="0.25">
      <c r="B862"/>
    </row>
    <row r="863" spans="2:2" x14ac:dyDescent="0.25">
      <c r="B863"/>
    </row>
    <row r="864" spans="2:2" x14ac:dyDescent="0.25">
      <c r="B864"/>
    </row>
    <row r="865" spans="2:2" x14ac:dyDescent="0.25">
      <c r="B865"/>
    </row>
    <row r="866" spans="2:2" x14ac:dyDescent="0.25">
      <c r="B866"/>
    </row>
    <row r="867" spans="2:2" x14ac:dyDescent="0.25">
      <c r="B867"/>
    </row>
    <row r="868" spans="2:2" x14ac:dyDescent="0.25">
      <c r="B868"/>
    </row>
    <row r="869" spans="2:2" x14ac:dyDescent="0.25">
      <c r="B869"/>
    </row>
    <row r="870" spans="2:2" x14ac:dyDescent="0.25">
      <c r="B870"/>
    </row>
    <row r="871" spans="2:2" x14ac:dyDescent="0.25">
      <c r="B871"/>
    </row>
    <row r="872" spans="2:2" x14ac:dyDescent="0.25">
      <c r="B872"/>
    </row>
    <row r="873" spans="2:2" x14ac:dyDescent="0.25">
      <c r="B873"/>
    </row>
    <row r="874" spans="2:2" x14ac:dyDescent="0.25">
      <c r="B874"/>
    </row>
    <row r="875" spans="2:2" x14ac:dyDescent="0.25">
      <c r="B875"/>
    </row>
    <row r="876" spans="2:2" x14ac:dyDescent="0.25">
      <c r="B876"/>
    </row>
    <row r="877" spans="2:2" x14ac:dyDescent="0.25">
      <c r="B877"/>
    </row>
    <row r="878" spans="2:2" x14ac:dyDescent="0.25">
      <c r="B878"/>
    </row>
    <row r="879" spans="2:2" x14ac:dyDescent="0.25">
      <c r="B879"/>
    </row>
    <row r="880" spans="2:2" x14ac:dyDescent="0.25">
      <c r="B880"/>
    </row>
    <row r="881" spans="2:2" x14ac:dyDescent="0.25">
      <c r="B881"/>
    </row>
    <row r="882" spans="2:2" x14ac:dyDescent="0.25">
      <c r="B882"/>
    </row>
    <row r="883" spans="2:2" x14ac:dyDescent="0.25">
      <c r="B883"/>
    </row>
    <row r="884" spans="2:2" x14ac:dyDescent="0.25">
      <c r="B884"/>
    </row>
    <row r="885" spans="2:2" x14ac:dyDescent="0.25">
      <c r="B885"/>
    </row>
    <row r="886" spans="2:2" x14ac:dyDescent="0.25">
      <c r="B886"/>
    </row>
    <row r="887" spans="2:2" x14ac:dyDescent="0.25">
      <c r="B887"/>
    </row>
    <row r="888" spans="2:2" x14ac:dyDescent="0.25">
      <c r="B888"/>
    </row>
    <row r="889" spans="2:2" x14ac:dyDescent="0.25">
      <c r="B889"/>
    </row>
    <row r="890" spans="2:2" x14ac:dyDescent="0.25">
      <c r="B890"/>
    </row>
    <row r="891" spans="2:2" x14ac:dyDescent="0.25">
      <c r="B891"/>
    </row>
    <row r="892" spans="2:2" x14ac:dyDescent="0.25">
      <c r="B892"/>
    </row>
    <row r="893" spans="2:2" x14ac:dyDescent="0.25">
      <c r="B893"/>
    </row>
    <row r="894" spans="2:2" x14ac:dyDescent="0.25">
      <c r="B894"/>
    </row>
    <row r="895" spans="2:2" x14ac:dyDescent="0.25">
      <c r="B895"/>
    </row>
    <row r="896" spans="2:2" x14ac:dyDescent="0.25">
      <c r="B896"/>
    </row>
    <row r="897" spans="2:2" x14ac:dyDescent="0.25">
      <c r="B897"/>
    </row>
    <row r="898" spans="2:2" x14ac:dyDescent="0.25">
      <c r="B898"/>
    </row>
    <row r="899" spans="2:2" x14ac:dyDescent="0.25">
      <c r="B899"/>
    </row>
    <row r="900" spans="2:2" x14ac:dyDescent="0.25">
      <c r="B900"/>
    </row>
    <row r="901" spans="2:2" x14ac:dyDescent="0.25">
      <c r="B901"/>
    </row>
    <row r="902" spans="2:2" x14ac:dyDescent="0.25">
      <c r="B902"/>
    </row>
    <row r="903" spans="2:2" x14ac:dyDescent="0.25">
      <c r="B903"/>
    </row>
    <row r="904" spans="2:2" x14ac:dyDescent="0.25">
      <c r="B904"/>
    </row>
    <row r="905" spans="2:2" x14ac:dyDescent="0.25">
      <c r="B905"/>
    </row>
    <row r="906" spans="2:2" x14ac:dyDescent="0.25">
      <c r="B906"/>
    </row>
    <row r="907" spans="2:2" x14ac:dyDescent="0.25">
      <c r="B907"/>
    </row>
    <row r="908" spans="2:2" x14ac:dyDescent="0.25">
      <c r="B908"/>
    </row>
    <row r="909" spans="2:2" x14ac:dyDescent="0.25">
      <c r="B909"/>
    </row>
    <row r="910" spans="2:2" x14ac:dyDescent="0.25">
      <c r="B910"/>
    </row>
    <row r="911" spans="2:2" x14ac:dyDescent="0.25">
      <c r="B911"/>
    </row>
    <row r="912" spans="2:2" x14ac:dyDescent="0.25">
      <c r="B912"/>
    </row>
    <row r="913" spans="2:2" x14ac:dyDescent="0.25">
      <c r="B913"/>
    </row>
    <row r="914" spans="2:2" x14ac:dyDescent="0.25">
      <c r="B914"/>
    </row>
    <row r="915" spans="2:2" x14ac:dyDescent="0.25">
      <c r="B915"/>
    </row>
    <row r="916" spans="2:2" x14ac:dyDescent="0.25">
      <c r="B916"/>
    </row>
    <row r="917" spans="2:2" x14ac:dyDescent="0.25">
      <c r="B917"/>
    </row>
    <row r="918" spans="2:2" x14ac:dyDescent="0.25">
      <c r="B918"/>
    </row>
    <row r="919" spans="2:2" x14ac:dyDescent="0.25">
      <c r="B919"/>
    </row>
    <row r="920" spans="2:2" x14ac:dyDescent="0.25">
      <c r="B920"/>
    </row>
    <row r="921" spans="2:2" x14ac:dyDescent="0.25">
      <c r="B921"/>
    </row>
    <row r="922" spans="2:2" x14ac:dyDescent="0.25">
      <c r="B922"/>
    </row>
    <row r="923" spans="2:2" x14ac:dyDescent="0.25">
      <c r="B923"/>
    </row>
    <row r="924" spans="2:2" x14ac:dyDescent="0.25">
      <c r="B924"/>
    </row>
    <row r="925" spans="2:2" x14ac:dyDescent="0.25">
      <c r="B925"/>
    </row>
    <row r="926" spans="2:2" x14ac:dyDescent="0.25">
      <c r="B926"/>
    </row>
    <row r="927" spans="2:2" x14ac:dyDescent="0.25">
      <c r="B927"/>
    </row>
    <row r="928" spans="2:2" x14ac:dyDescent="0.25">
      <c r="B928"/>
    </row>
    <row r="929" spans="2:2" x14ac:dyDescent="0.25">
      <c r="B929"/>
    </row>
    <row r="930" spans="2:2" x14ac:dyDescent="0.25">
      <c r="B930"/>
    </row>
    <row r="931" spans="2:2" x14ac:dyDescent="0.25">
      <c r="B931"/>
    </row>
    <row r="932" spans="2:2" x14ac:dyDescent="0.25">
      <c r="B932"/>
    </row>
    <row r="933" spans="2:2" x14ac:dyDescent="0.25">
      <c r="B933"/>
    </row>
    <row r="934" spans="2:2" x14ac:dyDescent="0.25">
      <c r="B934"/>
    </row>
    <row r="935" spans="2:2" x14ac:dyDescent="0.25">
      <c r="B935"/>
    </row>
    <row r="936" spans="2:2" x14ac:dyDescent="0.25">
      <c r="B936"/>
    </row>
    <row r="937" spans="2:2" x14ac:dyDescent="0.25">
      <c r="B937"/>
    </row>
    <row r="938" spans="2:2" x14ac:dyDescent="0.25">
      <c r="B938"/>
    </row>
    <row r="939" spans="2:2" x14ac:dyDescent="0.25">
      <c r="B939"/>
    </row>
    <row r="940" spans="2:2" x14ac:dyDescent="0.25">
      <c r="B940"/>
    </row>
    <row r="941" spans="2:2" x14ac:dyDescent="0.25">
      <c r="B941"/>
    </row>
    <row r="942" spans="2:2" x14ac:dyDescent="0.25">
      <c r="B942"/>
    </row>
    <row r="943" spans="2:2" x14ac:dyDescent="0.25">
      <c r="B943"/>
    </row>
    <row r="944" spans="2:2" x14ac:dyDescent="0.25">
      <c r="B944"/>
    </row>
    <row r="945" spans="2:2" x14ac:dyDescent="0.25">
      <c r="B945"/>
    </row>
    <row r="946" spans="2:2" x14ac:dyDescent="0.25">
      <c r="B946"/>
    </row>
    <row r="947" spans="2:2" x14ac:dyDescent="0.25">
      <c r="B947"/>
    </row>
    <row r="948" spans="2:2" x14ac:dyDescent="0.25">
      <c r="B948"/>
    </row>
    <row r="949" spans="2:2" x14ac:dyDescent="0.25">
      <c r="B949"/>
    </row>
    <row r="950" spans="2:2" x14ac:dyDescent="0.25">
      <c r="B950"/>
    </row>
    <row r="951" spans="2:2" x14ac:dyDescent="0.25">
      <c r="B951"/>
    </row>
    <row r="952" spans="2:2" x14ac:dyDescent="0.25">
      <c r="B952"/>
    </row>
    <row r="953" spans="2:2" x14ac:dyDescent="0.25">
      <c r="B953"/>
    </row>
    <row r="954" spans="2:2" x14ac:dyDescent="0.25">
      <c r="B954"/>
    </row>
    <row r="955" spans="2:2" x14ac:dyDescent="0.25">
      <c r="B955"/>
    </row>
    <row r="956" spans="2:2" x14ac:dyDescent="0.25">
      <c r="B956"/>
    </row>
    <row r="957" spans="2:2" x14ac:dyDescent="0.25">
      <c r="B957"/>
    </row>
    <row r="958" spans="2:2" x14ac:dyDescent="0.25">
      <c r="B958"/>
    </row>
    <row r="959" spans="2:2" x14ac:dyDescent="0.25">
      <c r="B959"/>
    </row>
    <row r="960" spans="2:2" x14ac:dyDescent="0.25">
      <c r="B960"/>
    </row>
    <row r="961" spans="2:2" x14ac:dyDescent="0.25">
      <c r="B961"/>
    </row>
    <row r="962" spans="2:2" x14ac:dyDescent="0.25">
      <c r="B962"/>
    </row>
    <row r="963" spans="2:2" x14ac:dyDescent="0.25">
      <c r="B963"/>
    </row>
    <row r="964" spans="2:2" x14ac:dyDescent="0.25">
      <c r="B964"/>
    </row>
    <row r="965" spans="2:2" x14ac:dyDescent="0.25">
      <c r="B965"/>
    </row>
    <row r="966" spans="2:2" x14ac:dyDescent="0.25">
      <c r="B966"/>
    </row>
    <row r="967" spans="2:2" x14ac:dyDescent="0.25">
      <c r="B967"/>
    </row>
    <row r="968" spans="2:2" x14ac:dyDescent="0.25">
      <c r="B968"/>
    </row>
    <row r="969" spans="2:2" x14ac:dyDescent="0.25">
      <c r="B969"/>
    </row>
    <row r="970" spans="2:2" x14ac:dyDescent="0.25">
      <c r="B970"/>
    </row>
    <row r="971" spans="2:2" x14ac:dyDescent="0.25">
      <c r="B971"/>
    </row>
    <row r="972" spans="2:2" x14ac:dyDescent="0.25">
      <c r="B972"/>
    </row>
    <row r="973" spans="2:2" x14ac:dyDescent="0.25">
      <c r="B973"/>
    </row>
    <row r="974" spans="2:2" x14ac:dyDescent="0.25">
      <c r="B974"/>
    </row>
    <row r="975" spans="2:2" x14ac:dyDescent="0.25">
      <c r="B975"/>
    </row>
    <row r="976" spans="2:2" x14ac:dyDescent="0.25">
      <c r="B976"/>
    </row>
    <row r="977" spans="2:2" x14ac:dyDescent="0.25">
      <c r="B977"/>
    </row>
    <row r="978" spans="2:2" x14ac:dyDescent="0.25">
      <c r="B978"/>
    </row>
    <row r="979" spans="2:2" x14ac:dyDescent="0.25">
      <c r="B979"/>
    </row>
    <row r="980" spans="2:2" x14ac:dyDescent="0.25">
      <c r="B980"/>
    </row>
    <row r="981" spans="2:2" x14ac:dyDescent="0.25">
      <c r="B981"/>
    </row>
    <row r="982" spans="2:2" x14ac:dyDescent="0.25">
      <c r="B982"/>
    </row>
    <row r="983" spans="2:2" x14ac:dyDescent="0.25">
      <c r="B983"/>
    </row>
    <row r="984" spans="2:2" x14ac:dyDescent="0.25">
      <c r="B984"/>
    </row>
    <row r="985" spans="2:2" x14ac:dyDescent="0.25">
      <c r="B985"/>
    </row>
    <row r="986" spans="2:2" x14ac:dyDescent="0.25">
      <c r="B986"/>
    </row>
    <row r="987" spans="2:2" x14ac:dyDescent="0.25">
      <c r="B987"/>
    </row>
    <row r="988" spans="2:2" x14ac:dyDescent="0.25">
      <c r="B988"/>
    </row>
    <row r="989" spans="2:2" x14ac:dyDescent="0.25">
      <c r="B989"/>
    </row>
    <row r="990" spans="2:2" x14ac:dyDescent="0.25">
      <c r="B990"/>
    </row>
    <row r="991" spans="2:2" x14ac:dyDescent="0.25">
      <c r="B991"/>
    </row>
    <row r="992" spans="2:2" x14ac:dyDescent="0.25">
      <c r="B992"/>
    </row>
    <row r="993" spans="2:2" x14ac:dyDescent="0.25">
      <c r="B993"/>
    </row>
    <row r="994" spans="2:2" x14ac:dyDescent="0.25">
      <c r="B994"/>
    </row>
    <row r="995" spans="2:2" x14ac:dyDescent="0.25">
      <c r="B995"/>
    </row>
    <row r="996" spans="2:2" x14ac:dyDescent="0.25">
      <c r="B996"/>
    </row>
    <row r="997" spans="2:2" x14ac:dyDescent="0.25">
      <c r="B997"/>
    </row>
    <row r="998" spans="2:2" x14ac:dyDescent="0.25">
      <c r="B998"/>
    </row>
    <row r="999" spans="2:2" x14ac:dyDescent="0.25">
      <c r="B999"/>
    </row>
    <row r="1000" spans="2:2" x14ac:dyDescent="0.25">
      <c r="B1000"/>
    </row>
    <row r="1001" spans="2:2" x14ac:dyDescent="0.25">
      <c r="B1001"/>
    </row>
    <row r="1002" spans="2:2" x14ac:dyDescent="0.25">
      <c r="B1002"/>
    </row>
    <row r="1003" spans="2:2" x14ac:dyDescent="0.25">
      <c r="B1003"/>
    </row>
    <row r="1004" spans="2:2" x14ac:dyDescent="0.25">
      <c r="B1004"/>
    </row>
    <row r="1005" spans="2:2" x14ac:dyDescent="0.25">
      <c r="B1005"/>
    </row>
    <row r="1006" spans="2:2" x14ac:dyDescent="0.25">
      <c r="B1006"/>
    </row>
    <row r="1007" spans="2:2" x14ac:dyDescent="0.25">
      <c r="B1007"/>
    </row>
    <row r="1008" spans="2:2" x14ac:dyDescent="0.25">
      <c r="B1008"/>
    </row>
    <row r="1009" spans="2:2" x14ac:dyDescent="0.25">
      <c r="B1009"/>
    </row>
    <row r="1010" spans="2:2" x14ac:dyDescent="0.25">
      <c r="B1010"/>
    </row>
    <row r="1011" spans="2:2" x14ac:dyDescent="0.25">
      <c r="B1011"/>
    </row>
    <row r="1012" spans="2:2" x14ac:dyDescent="0.25">
      <c r="B1012"/>
    </row>
    <row r="1013" spans="2:2" x14ac:dyDescent="0.25">
      <c r="B1013"/>
    </row>
    <row r="1014" spans="2:2" x14ac:dyDescent="0.25">
      <c r="B1014"/>
    </row>
    <row r="1015" spans="2:2" x14ac:dyDescent="0.25">
      <c r="B1015"/>
    </row>
    <row r="1016" spans="2:2" x14ac:dyDescent="0.25">
      <c r="B1016"/>
    </row>
    <row r="1017" spans="2:2" x14ac:dyDescent="0.25">
      <c r="B1017"/>
    </row>
    <row r="1018" spans="2:2" x14ac:dyDescent="0.25">
      <c r="B1018"/>
    </row>
    <row r="1019" spans="2:2" x14ac:dyDescent="0.25">
      <c r="B1019"/>
    </row>
    <row r="1020" spans="2:2" x14ac:dyDescent="0.25">
      <c r="B1020"/>
    </row>
    <row r="1021" spans="2:2" x14ac:dyDescent="0.25">
      <c r="B1021"/>
    </row>
    <row r="1022" spans="2:2" x14ac:dyDescent="0.25">
      <c r="B1022"/>
    </row>
    <row r="1023" spans="2:2" x14ac:dyDescent="0.25">
      <c r="B1023"/>
    </row>
    <row r="1024" spans="2:2" x14ac:dyDescent="0.25">
      <c r="B1024"/>
    </row>
    <row r="1025" spans="2:2" x14ac:dyDescent="0.25">
      <c r="B1025"/>
    </row>
    <row r="1026" spans="2:2" x14ac:dyDescent="0.25">
      <c r="B1026"/>
    </row>
    <row r="1027" spans="2:2" x14ac:dyDescent="0.25">
      <c r="B1027"/>
    </row>
    <row r="1028" spans="2:2" x14ac:dyDescent="0.25">
      <c r="B1028"/>
    </row>
    <row r="1029" spans="2:2" x14ac:dyDescent="0.25">
      <c r="B1029"/>
    </row>
    <row r="1030" spans="2:2" x14ac:dyDescent="0.25">
      <c r="B1030"/>
    </row>
    <row r="1031" spans="2:2" x14ac:dyDescent="0.25">
      <c r="B1031"/>
    </row>
    <row r="1032" spans="2:2" x14ac:dyDescent="0.25">
      <c r="B1032"/>
    </row>
    <row r="1033" spans="2:2" x14ac:dyDescent="0.25">
      <c r="B1033"/>
    </row>
    <row r="1034" spans="2:2" x14ac:dyDescent="0.25">
      <c r="B1034"/>
    </row>
    <row r="1035" spans="2:2" x14ac:dyDescent="0.25">
      <c r="B1035"/>
    </row>
    <row r="1036" spans="2:2" x14ac:dyDescent="0.25">
      <c r="B1036"/>
    </row>
    <row r="1037" spans="2:2" x14ac:dyDescent="0.25">
      <c r="B1037"/>
    </row>
    <row r="1038" spans="2:2" x14ac:dyDescent="0.25">
      <c r="B1038"/>
    </row>
    <row r="1039" spans="2:2" x14ac:dyDescent="0.25">
      <c r="B1039"/>
    </row>
    <row r="1040" spans="2:2" x14ac:dyDescent="0.25">
      <c r="B1040"/>
    </row>
    <row r="1041" spans="2:2" x14ac:dyDescent="0.25">
      <c r="B1041"/>
    </row>
    <row r="1042" spans="2:2" x14ac:dyDescent="0.25">
      <c r="B1042"/>
    </row>
    <row r="1043" spans="2:2" x14ac:dyDescent="0.25">
      <c r="B1043"/>
    </row>
    <row r="1044" spans="2:2" x14ac:dyDescent="0.25">
      <c r="B1044"/>
    </row>
    <row r="1045" spans="2:2" x14ac:dyDescent="0.25">
      <c r="B1045"/>
    </row>
    <row r="1046" spans="2:2" x14ac:dyDescent="0.25">
      <c r="B1046"/>
    </row>
    <row r="1047" spans="2:2" x14ac:dyDescent="0.25">
      <c r="B1047"/>
    </row>
    <row r="1048" spans="2:2" x14ac:dyDescent="0.25">
      <c r="B1048"/>
    </row>
    <row r="1049" spans="2:2" x14ac:dyDescent="0.25">
      <c r="B1049"/>
    </row>
    <row r="1050" spans="2:2" x14ac:dyDescent="0.25">
      <c r="B1050"/>
    </row>
    <row r="1051" spans="2:2" x14ac:dyDescent="0.25">
      <c r="B1051"/>
    </row>
    <row r="1052" spans="2:2" x14ac:dyDescent="0.25">
      <c r="B1052"/>
    </row>
    <row r="1053" spans="2:2" x14ac:dyDescent="0.25">
      <c r="B1053"/>
    </row>
    <row r="1054" spans="2:2" x14ac:dyDescent="0.25">
      <c r="B1054"/>
    </row>
    <row r="1055" spans="2:2" x14ac:dyDescent="0.25">
      <c r="B1055"/>
    </row>
    <row r="1056" spans="2:2" x14ac:dyDescent="0.25">
      <c r="B1056"/>
    </row>
    <row r="1057" spans="2:2" x14ac:dyDescent="0.25">
      <c r="B1057"/>
    </row>
    <row r="1058" spans="2:2" x14ac:dyDescent="0.25">
      <c r="B1058"/>
    </row>
    <row r="1059" spans="2:2" x14ac:dyDescent="0.25">
      <c r="B1059"/>
    </row>
    <row r="1060" spans="2:2" x14ac:dyDescent="0.25">
      <c r="B1060"/>
    </row>
    <row r="1061" spans="2:2" x14ac:dyDescent="0.25">
      <c r="B1061"/>
    </row>
    <row r="1062" spans="2:2" x14ac:dyDescent="0.25">
      <c r="B1062"/>
    </row>
    <row r="1063" spans="2:2" x14ac:dyDescent="0.25">
      <c r="B1063"/>
    </row>
    <row r="1064" spans="2:2" x14ac:dyDescent="0.25">
      <c r="B1064"/>
    </row>
    <row r="1065" spans="2:2" x14ac:dyDescent="0.25">
      <c r="B1065"/>
    </row>
    <row r="1066" spans="2:2" x14ac:dyDescent="0.25">
      <c r="B1066"/>
    </row>
    <row r="1067" spans="2:2" x14ac:dyDescent="0.25">
      <c r="B1067"/>
    </row>
    <row r="1068" spans="2:2" x14ac:dyDescent="0.25">
      <c r="B1068"/>
    </row>
    <row r="1069" spans="2:2" x14ac:dyDescent="0.25">
      <c r="B1069"/>
    </row>
    <row r="1070" spans="2:2" x14ac:dyDescent="0.25">
      <c r="B1070"/>
    </row>
    <row r="1071" spans="2:2" x14ac:dyDescent="0.25">
      <c r="B1071"/>
    </row>
    <row r="1072" spans="2:2" x14ac:dyDescent="0.25">
      <c r="B1072"/>
    </row>
    <row r="1073" spans="2:2" x14ac:dyDescent="0.25">
      <c r="B1073"/>
    </row>
    <row r="1074" spans="2:2" x14ac:dyDescent="0.25">
      <c r="B1074"/>
    </row>
    <row r="1075" spans="2:2" x14ac:dyDescent="0.25">
      <c r="B1075"/>
    </row>
    <row r="1076" spans="2:2" x14ac:dyDescent="0.25">
      <c r="B1076"/>
    </row>
    <row r="1077" spans="2:2" x14ac:dyDescent="0.25">
      <c r="B1077"/>
    </row>
    <row r="1078" spans="2:2" x14ac:dyDescent="0.25">
      <c r="B1078"/>
    </row>
    <row r="1079" spans="2:2" x14ac:dyDescent="0.25">
      <c r="B1079"/>
    </row>
    <row r="1080" spans="2:2" x14ac:dyDescent="0.25">
      <c r="B1080"/>
    </row>
    <row r="1081" spans="2:2" x14ac:dyDescent="0.25">
      <c r="B1081"/>
    </row>
    <row r="1082" spans="2:2" x14ac:dyDescent="0.25">
      <c r="B1082"/>
    </row>
    <row r="1083" spans="2:2" x14ac:dyDescent="0.25">
      <c r="B1083"/>
    </row>
    <row r="1084" spans="2:2" x14ac:dyDescent="0.25">
      <c r="B1084"/>
    </row>
    <row r="1085" spans="2:2" x14ac:dyDescent="0.25">
      <c r="B1085"/>
    </row>
    <row r="1086" spans="2:2" x14ac:dyDescent="0.25">
      <c r="B1086"/>
    </row>
    <row r="1087" spans="2:2" x14ac:dyDescent="0.25">
      <c r="B1087"/>
    </row>
    <row r="1088" spans="2:2" x14ac:dyDescent="0.25">
      <c r="B1088"/>
    </row>
    <row r="1089" spans="2:2" x14ac:dyDescent="0.25">
      <c r="B1089"/>
    </row>
    <row r="1090" spans="2:2" x14ac:dyDescent="0.25">
      <c r="B1090"/>
    </row>
    <row r="1091" spans="2:2" x14ac:dyDescent="0.25">
      <c r="B1091"/>
    </row>
    <row r="1092" spans="2:2" x14ac:dyDescent="0.25">
      <c r="B1092"/>
    </row>
    <row r="1093" spans="2:2" x14ac:dyDescent="0.25">
      <c r="B1093"/>
    </row>
    <row r="1094" spans="2:2" x14ac:dyDescent="0.25">
      <c r="B1094"/>
    </row>
    <row r="1095" spans="2:2" x14ac:dyDescent="0.25">
      <c r="B1095"/>
    </row>
    <row r="1096" spans="2:2" x14ac:dyDescent="0.25">
      <c r="B1096"/>
    </row>
    <row r="1097" spans="2:2" x14ac:dyDescent="0.25">
      <c r="B1097"/>
    </row>
    <row r="1098" spans="2:2" x14ac:dyDescent="0.25">
      <c r="B1098"/>
    </row>
    <row r="1099" spans="2:2" x14ac:dyDescent="0.25">
      <c r="B1099"/>
    </row>
    <row r="1100" spans="2:2" x14ac:dyDescent="0.25">
      <c r="B1100"/>
    </row>
    <row r="1101" spans="2:2" x14ac:dyDescent="0.25">
      <c r="B1101"/>
    </row>
    <row r="1102" spans="2:2" x14ac:dyDescent="0.25">
      <c r="B1102"/>
    </row>
    <row r="1103" spans="2:2" x14ac:dyDescent="0.25">
      <c r="B1103"/>
    </row>
    <row r="1104" spans="2:2" x14ac:dyDescent="0.25">
      <c r="B1104"/>
    </row>
    <row r="1105" spans="2:2" x14ac:dyDescent="0.25">
      <c r="B1105"/>
    </row>
    <row r="1106" spans="2:2" x14ac:dyDescent="0.25">
      <c r="B1106"/>
    </row>
    <row r="1107" spans="2:2" x14ac:dyDescent="0.25">
      <c r="B1107"/>
    </row>
    <row r="1108" spans="2:2" x14ac:dyDescent="0.25">
      <c r="B1108"/>
    </row>
    <row r="1109" spans="2:2" x14ac:dyDescent="0.25">
      <c r="B1109"/>
    </row>
    <row r="1110" spans="2:2" x14ac:dyDescent="0.25">
      <c r="B1110"/>
    </row>
    <row r="1111" spans="2:2" x14ac:dyDescent="0.25">
      <c r="B1111"/>
    </row>
    <row r="1112" spans="2:2" x14ac:dyDescent="0.25">
      <c r="B1112"/>
    </row>
    <row r="1113" spans="2:2" x14ac:dyDescent="0.25">
      <c r="B1113"/>
    </row>
    <row r="1114" spans="2:2" x14ac:dyDescent="0.25">
      <c r="B1114"/>
    </row>
    <row r="1115" spans="2:2" x14ac:dyDescent="0.25">
      <c r="B1115"/>
    </row>
    <row r="1116" spans="2:2" x14ac:dyDescent="0.25">
      <c r="B1116"/>
    </row>
    <row r="1117" spans="2:2" x14ac:dyDescent="0.25">
      <c r="B1117"/>
    </row>
    <row r="1118" spans="2:2" x14ac:dyDescent="0.25">
      <c r="B1118"/>
    </row>
    <row r="1119" spans="2:2" x14ac:dyDescent="0.25">
      <c r="B1119"/>
    </row>
    <row r="1120" spans="2:2" x14ac:dyDescent="0.25">
      <c r="B1120"/>
    </row>
    <row r="1121" spans="2:2" x14ac:dyDescent="0.25">
      <c r="B1121"/>
    </row>
    <row r="1122" spans="2:2" x14ac:dyDescent="0.25">
      <c r="B1122"/>
    </row>
    <row r="1123" spans="2:2" x14ac:dyDescent="0.25">
      <c r="B1123"/>
    </row>
    <row r="1124" spans="2:2" x14ac:dyDescent="0.25">
      <c r="B1124"/>
    </row>
    <row r="1125" spans="2:2" x14ac:dyDescent="0.25">
      <c r="B1125"/>
    </row>
    <row r="1126" spans="2:2" x14ac:dyDescent="0.25">
      <c r="B1126"/>
    </row>
    <row r="1127" spans="2:2" x14ac:dyDescent="0.25">
      <c r="B1127"/>
    </row>
    <row r="1128" spans="2:2" x14ac:dyDescent="0.25">
      <c r="B1128"/>
    </row>
    <row r="1129" spans="2:2" x14ac:dyDescent="0.25">
      <c r="B1129"/>
    </row>
    <row r="1130" spans="2:2" x14ac:dyDescent="0.25">
      <c r="B1130"/>
    </row>
    <row r="1131" spans="2:2" x14ac:dyDescent="0.25">
      <c r="B1131"/>
    </row>
    <row r="1132" spans="2:2" x14ac:dyDescent="0.25">
      <c r="B1132"/>
    </row>
    <row r="1133" spans="2:2" x14ac:dyDescent="0.25">
      <c r="B1133"/>
    </row>
    <row r="1134" spans="2:2" x14ac:dyDescent="0.25">
      <c r="B1134"/>
    </row>
    <row r="1135" spans="2:2" x14ac:dyDescent="0.25">
      <c r="B1135"/>
    </row>
    <row r="1136" spans="2:2" x14ac:dyDescent="0.25">
      <c r="B1136"/>
    </row>
    <row r="1137" spans="2:2" x14ac:dyDescent="0.25">
      <c r="B1137"/>
    </row>
    <row r="1138" spans="2:2" x14ac:dyDescent="0.25">
      <c r="B1138"/>
    </row>
    <row r="1139" spans="2:2" x14ac:dyDescent="0.25">
      <c r="B1139"/>
    </row>
    <row r="1140" spans="2:2" x14ac:dyDescent="0.25">
      <c r="B1140"/>
    </row>
    <row r="1141" spans="2:2" x14ac:dyDescent="0.25">
      <c r="B1141"/>
    </row>
    <row r="1142" spans="2:2" x14ac:dyDescent="0.25">
      <c r="B1142"/>
    </row>
    <row r="1143" spans="2:2" x14ac:dyDescent="0.25">
      <c r="B1143"/>
    </row>
    <row r="1144" spans="2:2" x14ac:dyDescent="0.25">
      <c r="B1144"/>
    </row>
    <row r="1145" spans="2:2" x14ac:dyDescent="0.25">
      <c r="B1145"/>
    </row>
    <row r="1146" spans="2:2" x14ac:dyDescent="0.25">
      <c r="B1146"/>
    </row>
    <row r="1147" spans="2:2" x14ac:dyDescent="0.25">
      <c r="B1147"/>
    </row>
    <row r="1148" spans="2:2" x14ac:dyDescent="0.25">
      <c r="B1148"/>
    </row>
    <row r="1149" spans="2:2" x14ac:dyDescent="0.25">
      <c r="B1149"/>
    </row>
    <row r="1150" spans="2:2" x14ac:dyDescent="0.25">
      <c r="B1150"/>
    </row>
    <row r="1151" spans="2:2" x14ac:dyDescent="0.25">
      <c r="B1151"/>
    </row>
    <row r="1152" spans="2:2" x14ac:dyDescent="0.25">
      <c r="B1152"/>
    </row>
    <row r="1153" spans="2:2" x14ac:dyDescent="0.25">
      <c r="B1153"/>
    </row>
    <row r="1154" spans="2:2" x14ac:dyDescent="0.25">
      <c r="B1154"/>
    </row>
    <row r="1155" spans="2:2" x14ac:dyDescent="0.25">
      <c r="B1155"/>
    </row>
    <row r="1156" spans="2:2" x14ac:dyDescent="0.25">
      <c r="B1156"/>
    </row>
    <row r="1157" spans="2:2" x14ac:dyDescent="0.25">
      <c r="B1157"/>
    </row>
    <row r="1158" spans="2:2" x14ac:dyDescent="0.25">
      <c r="B1158"/>
    </row>
    <row r="1159" spans="2:2" x14ac:dyDescent="0.25">
      <c r="B1159"/>
    </row>
    <row r="1160" spans="2:2" x14ac:dyDescent="0.25">
      <c r="B1160"/>
    </row>
    <row r="1161" spans="2:2" x14ac:dyDescent="0.25">
      <c r="B1161"/>
    </row>
    <row r="1162" spans="2:2" x14ac:dyDescent="0.25">
      <c r="B1162"/>
    </row>
    <row r="1163" spans="2:2" x14ac:dyDescent="0.25">
      <c r="B1163"/>
    </row>
    <row r="1164" spans="2:2" x14ac:dyDescent="0.25">
      <c r="B1164"/>
    </row>
    <row r="1165" spans="2:2" x14ac:dyDescent="0.25">
      <c r="B1165"/>
    </row>
    <row r="1166" spans="2:2" x14ac:dyDescent="0.25">
      <c r="B1166"/>
    </row>
    <row r="1167" spans="2:2" x14ac:dyDescent="0.25">
      <c r="B1167"/>
    </row>
    <row r="1168" spans="2:2" x14ac:dyDescent="0.25">
      <c r="B1168"/>
    </row>
    <row r="1169" spans="2:2" x14ac:dyDescent="0.25">
      <c r="B1169"/>
    </row>
    <row r="1170" spans="2:2" x14ac:dyDescent="0.25">
      <c r="B1170"/>
    </row>
    <row r="1171" spans="2:2" x14ac:dyDescent="0.25">
      <c r="B1171"/>
    </row>
    <row r="1172" spans="2:2" x14ac:dyDescent="0.25">
      <c r="B1172"/>
    </row>
    <row r="1173" spans="2:2" x14ac:dyDescent="0.25">
      <c r="B1173"/>
    </row>
    <row r="1174" spans="2:2" x14ac:dyDescent="0.25">
      <c r="B1174"/>
    </row>
    <row r="1175" spans="2:2" x14ac:dyDescent="0.25">
      <c r="B1175"/>
    </row>
    <row r="1176" spans="2:2" x14ac:dyDescent="0.25">
      <c r="B1176"/>
    </row>
    <row r="1177" spans="2:2" x14ac:dyDescent="0.25">
      <c r="B1177"/>
    </row>
    <row r="1178" spans="2:2" x14ac:dyDescent="0.25">
      <c r="B1178"/>
    </row>
    <row r="1179" spans="2:2" x14ac:dyDescent="0.25">
      <c r="B1179"/>
    </row>
    <row r="1180" spans="2:2" x14ac:dyDescent="0.25">
      <c r="B1180"/>
    </row>
    <row r="1181" spans="2:2" x14ac:dyDescent="0.25">
      <c r="B1181"/>
    </row>
    <row r="1182" spans="2:2" x14ac:dyDescent="0.25">
      <c r="B1182"/>
    </row>
    <row r="1183" spans="2:2" x14ac:dyDescent="0.25">
      <c r="B1183"/>
    </row>
    <row r="1184" spans="2:2" x14ac:dyDescent="0.25">
      <c r="B1184"/>
    </row>
    <row r="1185" spans="2:2" x14ac:dyDescent="0.25">
      <c r="B1185"/>
    </row>
    <row r="1186" spans="2:2" x14ac:dyDescent="0.25">
      <c r="B1186"/>
    </row>
    <row r="1187" spans="2:2" x14ac:dyDescent="0.25">
      <c r="B1187"/>
    </row>
    <row r="1188" spans="2:2" x14ac:dyDescent="0.25">
      <c r="B1188"/>
    </row>
    <row r="1189" spans="2:2" x14ac:dyDescent="0.25">
      <c r="B1189"/>
    </row>
    <row r="1190" spans="2:2" x14ac:dyDescent="0.25">
      <c r="B1190"/>
    </row>
    <row r="1191" spans="2:2" x14ac:dyDescent="0.25">
      <c r="B1191"/>
    </row>
    <row r="1192" spans="2:2" x14ac:dyDescent="0.25">
      <c r="B1192"/>
    </row>
    <row r="1193" spans="2:2" x14ac:dyDescent="0.25">
      <c r="B1193"/>
    </row>
    <row r="1194" spans="2:2" x14ac:dyDescent="0.25">
      <c r="B1194"/>
    </row>
    <row r="1195" spans="2:2" x14ac:dyDescent="0.25">
      <c r="B1195"/>
    </row>
    <row r="1196" spans="2:2" x14ac:dyDescent="0.25">
      <c r="B1196"/>
    </row>
    <row r="1197" spans="2:2" x14ac:dyDescent="0.25">
      <c r="B1197"/>
    </row>
    <row r="1198" spans="2:2" x14ac:dyDescent="0.25">
      <c r="B1198"/>
    </row>
    <row r="1199" spans="2:2" x14ac:dyDescent="0.25">
      <c r="B1199"/>
    </row>
    <row r="1200" spans="2:2" x14ac:dyDescent="0.25">
      <c r="B1200"/>
    </row>
    <row r="1201" spans="2:2" x14ac:dyDescent="0.25">
      <c r="B1201"/>
    </row>
    <row r="1202" spans="2:2" x14ac:dyDescent="0.25">
      <c r="B1202"/>
    </row>
    <row r="1203" spans="2:2" x14ac:dyDescent="0.25">
      <c r="B1203"/>
    </row>
    <row r="1204" spans="2:2" x14ac:dyDescent="0.25">
      <c r="B1204"/>
    </row>
    <row r="1205" spans="2:2" x14ac:dyDescent="0.25">
      <c r="B1205"/>
    </row>
    <row r="1206" spans="2:2" x14ac:dyDescent="0.25">
      <c r="B1206"/>
    </row>
    <row r="1207" spans="2:2" x14ac:dyDescent="0.25">
      <c r="B1207"/>
    </row>
    <row r="1208" spans="2:2" x14ac:dyDescent="0.25">
      <c r="B1208"/>
    </row>
    <row r="1209" spans="2:2" x14ac:dyDescent="0.25">
      <c r="B1209"/>
    </row>
    <row r="1210" spans="2:2" x14ac:dyDescent="0.25">
      <c r="B1210"/>
    </row>
    <row r="1211" spans="2:2" x14ac:dyDescent="0.25">
      <c r="B1211"/>
    </row>
    <row r="1212" spans="2:2" x14ac:dyDescent="0.25">
      <c r="B1212"/>
    </row>
    <row r="1213" spans="2:2" x14ac:dyDescent="0.25">
      <c r="B1213"/>
    </row>
    <row r="1214" spans="2:2" x14ac:dyDescent="0.25">
      <c r="B1214"/>
    </row>
    <row r="1215" spans="2:2" x14ac:dyDescent="0.25">
      <c r="B1215"/>
    </row>
    <row r="1216" spans="2:2" x14ac:dyDescent="0.25">
      <c r="B1216"/>
    </row>
    <row r="1217" spans="2:2" x14ac:dyDescent="0.25">
      <c r="B1217"/>
    </row>
    <row r="1218" spans="2:2" x14ac:dyDescent="0.25">
      <c r="B1218"/>
    </row>
    <row r="1219" spans="2:2" x14ac:dyDescent="0.25">
      <c r="B1219"/>
    </row>
    <row r="1220" spans="2:2" x14ac:dyDescent="0.25">
      <c r="B1220"/>
    </row>
    <row r="1221" spans="2:2" x14ac:dyDescent="0.25">
      <c r="B1221"/>
    </row>
    <row r="1222" spans="2:2" x14ac:dyDescent="0.25">
      <c r="B1222"/>
    </row>
    <row r="1223" spans="2:2" x14ac:dyDescent="0.25">
      <c r="B1223"/>
    </row>
    <row r="1224" spans="2:2" x14ac:dyDescent="0.25">
      <c r="B1224"/>
    </row>
    <row r="1225" spans="2:2" x14ac:dyDescent="0.25">
      <c r="B1225"/>
    </row>
    <row r="1226" spans="2:2" x14ac:dyDescent="0.25">
      <c r="B1226"/>
    </row>
    <row r="1227" spans="2:2" x14ac:dyDescent="0.25">
      <c r="B1227"/>
    </row>
    <row r="1228" spans="2:2" x14ac:dyDescent="0.25">
      <c r="B1228"/>
    </row>
    <row r="1229" spans="2:2" x14ac:dyDescent="0.25">
      <c r="B1229"/>
    </row>
    <row r="1230" spans="2:2" x14ac:dyDescent="0.25">
      <c r="B1230"/>
    </row>
    <row r="1231" spans="2:2" x14ac:dyDescent="0.25">
      <c r="B1231"/>
    </row>
    <row r="1232" spans="2:2" x14ac:dyDescent="0.25">
      <c r="B1232"/>
    </row>
    <row r="1233" spans="2:2" x14ac:dyDescent="0.25">
      <c r="B1233"/>
    </row>
    <row r="1234" spans="2:2" x14ac:dyDescent="0.25">
      <c r="B1234"/>
    </row>
    <row r="1235" spans="2:2" x14ac:dyDescent="0.25">
      <c r="B1235"/>
    </row>
    <row r="1236" spans="2:2" x14ac:dyDescent="0.25">
      <c r="B1236"/>
    </row>
    <row r="1237" spans="2:2" x14ac:dyDescent="0.25">
      <c r="B1237"/>
    </row>
    <row r="1238" spans="2:2" x14ac:dyDescent="0.25">
      <c r="B1238"/>
    </row>
    <row r="1239" spans="2:2" x14ac:dyDescent="0.25">
      <c r="B1239"/>
    </row>
    <row r="1240" spans="2:2" x14ac:dyDescent="0.25">
      <c r="B1240"/>
    </row>
    <row r="1241" spans="2:2" x14ac:dyDescent="0.25">
      <c r="B1241"/>
    </row>
    <row r="1242" spans="2:2" x14ac:dyDescent="0.25">
      <c r="B1242"/>
    </row>
    <row r="1243" spans="2:2" x14ac:dyDescent="0.25">
      <c r="B1243"/>
    </row>
    <row r="1244" spans="2:2" x14ac:dyDescent="0.25">
      <c r="B1244"/>
    </row>
    <row r="1245" spans="2:2" x14ac:dyDescent="0.25">
      <c r="B1245"/>
    </row>
    <row r="1246" spans="2:2" x14ac:dyDescent="0.25">
      <c r="B1246"/>
    </row>
    <row r="1247" spans="2:2" x14ac:dyDescent="0.25">
      <c r="B1247"/>
    </row>
    <row r="1248" spans="2:2" x14ac:dyDescent="0.25">
      <c r="B1248"/>
    </row>
    <row r="1249" spans="2:2" x14ac:dyDescent="0.25">
      <c r="B1249"/>
    </row>
    <row r="1250" spans="2:2" x14ac:dyDescent="0.25">
      <c r="B1250"/>
    </row>
    <row r="1251" spans="2:2" x14ac:dyDescent="0.25">
      <c r="B1251"/>
    </row>
    <row r="1252" spans="2:2" x14ac:dyDescent="0.25">
      <c r="B1252"/>
    </row>
    <row r="1253" spans="2:2" x14ac:dyDescent="0.25">
      <c r="B1253"/>
    </row>
    <row r="1254" spans="2:2" x14ac:dyDescent="0.25">
      <c r="B1254"/>
    </row>
    <row r="1255" spans="2:2" x14ac:dyDescent="0.25">
      <c r="B1255"/>
    </row>
    <row r="1256" spans="2:2" x14ac:dyDescent="0.25">
      <c r="B1256"/>
    </row>
    <row r="1257" spans="2:2" x14ac:dyDescent="0.25">
      <c r="B1257"/>
    </row>
    <row r="1258" spans="2:2" x14ac:dyDescent="0.25">
      <c r="B1258"/>
    </row>
    <row r="1259" spans="2:2" x14ac:dyDescent="0.25">
      <c r="B1259"/>
    </row>
    <row r="1260" spans="2:2" x14ac:dyDescent="0.25">
      <c r="B1260"/>
    </row>
    <row r="1261" spans="2:2" x14ac:dyDescent="0.25">
      <c r="B1261"/>
    </row>
    <row r="1262" spans="2:2" x14ac:dyDescent="0.25">
      <c r="B1262"/>
    </row>
    <row r="1263" spans="2:2" x14ac:dyDescent="0.25">
      <c r="B1263"/>
    </row>
    <row r="1264" spans="2:2" x14ac:dyDescent="0.25">
      <c r="B1264"/>
    </row>
    <row r="1265" spans="2:2" x14ac:dyDescent="0.25">
      <c r="B1265"/>
    </row>
    <row r="1266" spans="2:2" x14ac:dyDescent="0.25">
      <c r="B1266"/>
    </row>
    <row r="1267" spans="2:2" x14ac:dyDescent="0.25">
      <c r="B1267"/>
    </row>
    <row r="1268" spans="2:2" x14ac:dyDescent="0.25">
      <c r="B1268"/>
    </row>
    <row r="1269" spans="2:2" x14ac:dyDescent="0.25">
      <c r="B1269"/>
    </row>
    <row r="1270" spans="2:2" x14ac:dyDescent="0.25">
      <c r="B1270"/>
    </row>
    <row r="1271" spans="2:2" x14ac:dyDescent="0.25">
      <c r="B1271"/>
    </row>
    <row r="1272" spans="2:2" x14ac:dyDescent="0.25">
      <c r="B1272"/>
    </row>
    <row r="1273" spans="2:2" x14ac:dyDescent="0.25">
      <c r="B1273"/>
    </row>
    <row r="1274" spans="2:2" x14ac:dyDescent="0.25">
      <c r="B1274"/>
    </row>
    <row r="1275" spans="2:2" x14ac:dyDescent="0.25">
      <c r="B1275"/>
    </row>
    <row r="1276" spans="2:2" x14ac:dyDescent="0.25">
      <c r="B1276"/>
    </row>
    <row r="1277" spans="2:2" x14ac:dyDescent="0.25">
      <c r="B1277"/>
    </row>
    <row r="1278" spans="2:2" x14ac:dyDescent="0.25">
      <c r="B1278"/>
    </row>
    <row r="1279" spans="2:2" x14ac:dyDescent="0.25">
      <c r="B1279"/>
    </row>
    <row r="1280" spans="2:2" x14ac:dyDescent="0.25">
      <c r="B1280"/>
    </row>
    <row r="1281" spans="2:2" x14ac:dyDescent="0.25">
      <c r="B1281"/>
    </row>
    <row r="1282" spans="2:2" x14ac:dyDescent="0.25">
      <c r="B1282"/>
    </row>
    <row r="1283" spans="2:2" x14ac:dyDescent="0.25">
      <c r="B1283"/>
    </row>
    <row r="1284" spans="2:2" x14ac:dyDescent="0.25">
      <c r="B1284"/>
    </row>
    <row r="1285" spans="2:2" x14ac:dyDescent="0.25">
      <c r="B1285"/>
    </row>
    <row r="1286" spans="2:2" x14ac:dyDescent="0.25">
      <c r="B1286"/>
    </row>
    <row r="1287" spans="2:2" x14ac:dyDescent="0.25">
      <c r="B1287"/>
    </row>
    <row r="1288" spans="2:2" x14ac:dyDescent="0.25">
      <c r="B1288"/>
    </row>
    <row r="1289" spans="2:2" x14ac:dyDescent="0.25">
      <c r="B1289"/>
    </row>
    <row r="1290" spans="2:2" x14ac:dyDescent="0.25">
      <c r="B1290"/>
    </row>
    <row r="1291" spans="2:2" x14ac:dyDescent="0.25">
      <c r="B1291"/>
    </row>
    <row r="1292" spans="2:2" x14ac:dyDescent="0.25">
      <c r="B1292"/>
    </row>
    <row r="1293" spans="2:2" x14ac:dyDescent="0.25">
      <c r="B1293"/>
    </row>
    <row r="1294" spans="2:2" x14ac:dyDescent="0.25">
      <c r="B1294"/>
    </row>
    <row r="1295" spans="2:2" x14ac:dyDescent="0.25">
      <c r="B1295"/>
    </row>
    <row r="1296" spans="2:2" x14ac:dyDescent="0.25">
      <c r="B1296"/>
    </row>
    <row r="1297" spans="2:2" x14ac:dyDescent="0.25">
      <c r="B1297"/>
    </row>
    <row r="1298" spans="2:2" x14ac:dyDescent="0.25">
      <c r="B1298"/>
    </row>
    <row r="1299" spans="2:2" x14ac:dyDescent="0.25">
      <c r="B1299"/>
    </row>
    <row r="1300" spans="2:2" x14ac:dyDescent="0.25">
      <c r="B1300"/>
    </row>
    <row r="1301" spans="2:2" x14ac:dyDescent="0.25">
      <c r="B1301"/>
    </row>
    <row r="1302" spans="2:2" x14ac:dyDescent="0.25">
      <c r="B1302"/>
    </row>
    <row r="1303" spans="2:2" x14ac:dyDescent="0.25">
      <c r="B1303"/>
    </row>
    <row r="1304" spans="2:2" x14ac:dyDescent="0.25">
      <c r="B1304"/>
    </row>
    <row r="1305" spans="2:2" x14ac:dyDescent="0.25">
      <c r="B1305"/>
    </row>
    <row r="1306" spans="2:2" x14ac:dyDescent="0.25">
      <c r="B1306"/>
    </row>
    <row r="1307" spans="2:2" x14ac:dyDescent="0.25">
      <c r="B1307"/>
    </row>
    <row r="1308" spans="2:2" x14ac:dyDescent="0.25">
      <c r="B1308"/>
    </row>
    <row r="1309" spans="2:2" x14ac:dyDescent="0.25">
      <c r="B1309"/>
    </row>
    <row r="1310" spans="2:2" x14ac:dyDescent="0.25">
      <c r="B1310"/>
    </row>
    <row r="1311" spans="2:2" x14ac:dyDescent="0.25">
      <c r="B1311"/>
    </row>
    <row r="1312" spans="2:2" x14ac:dyDescent="0.25">
      <c r="B1312"/>
    </row>
    <row r="1313" spans="2:2" x14ac:dyDescent="0.25">
      <c r="B1313"/>
    </row>
    <row r="1314" spans="2:2" x14ac:dyDescent="0.25">
      <c r="B1314"/>
    </row>
    <row r="1315" spans="2:2" x14ac:dyDescent="0.25">
      <c r="B1315"/>
    </row>
    <row r="1316" spans="2:2" x14ac:dyDescent="0.25">
      <c r="B1316"/>
    </row>
    <row r="1317" spans="2:2" x14ac:dyDescent="0.25">
      <c r="B1317"/>
    </row>
    <row r="1318" spans="2:2" x14ac:dyDescent="0.25">
      <c r="B1318"/>
    </row>
    <row r="1319" spans="2:2" x14ac:dyDescent="0.25">
      <c r="B1319"/>
    </row>
    <row r="1320" spans="2:2" x14ac:dyDescent="0.25">
      <c r="B1320"/>
    </row>
    <row r="1321" spans="2:2" x14ac:dyDescent="0.25">
      <c r="B1321"/>
    </row>
    <row r="1322" spans="2:2" x14ac:dyDescent="0.25">
      <c r="B1322"/>
    </row>
    <row r="1323" spans="2:2" x14ac:dyDescent="0.25">
      <c r="B1323"/>
    </row>
    <row r="1324" spans="2:2" x14ac:dyDescent="0.25">
      <c r="B1324"/>
    </row>
    <row r="1325" spans="2:2" x14ac:dyDescent="0.25">
      <c r="B1325"/>
    </row>
    <row r="1326" spans="2:2" x14ac:dyDescent="0.25">
      <c r="B1326"/>
    </row>
    <row r="1327" spans="2:2" x14ac:dyDescent="0.25">
      <c r="B1327"/>
    </row>
    <row r="1328" spans="2:2" x14ac:dyDescent="0.25">
      <c r="B1328"/>
    </row>
    <row r="1329" spans="2:2" x14ac:dyDescent="0.25">
      <c r="B1329"/>
    </row>
    <row r="1330" spans="2:2" x14ac:dyDescent="0.25">
      <c r="B1330"/>
    </row>
    <row r="1331" spans="2:2" x14ac:dyDescent="0.25">
      <c r="B1331"/>
    </row>
    <row r="1332" spans="2:2" x14ac:dyDescent="0.25">
      <c r="B1332"/>
    </row>
    <row r="1333" spans="2:2" x14ac:dyDescent="0.25">
      <c r="B1333"/>
    </row>
    <row r="1334" spans="2:2" x14ac:dyDescent="0.25">
      <c r="B1334"/>
    </row>
    <row r="1335" spans="2:2" x14ac:dyDescent="0.25">
      <c r="B1335"/>
    </row>
    <row r="1336" spans="2:2" x14ac:dyDescent="0.25">
      <c r="B1336"/>
    </row>
    <row r="1337" spans="2:2" x14ac:dyDescent="0.25">
      <c r="B1337"/>
    </row>
    <row r="1338" spans="2:2" x14ac:dyDescent="0.25">
      <c r="B1338"/>
    </row>
    <row r="1339" spans="2:2" x14ac:dyDescent="0.25">
      <c r="B1339"/>
    </row>
    <row r="1340" spans="2:2" x14ac:dyDescent="0.25">
      <c r="B1340"/>
    </row>
    <row r="1341" spans="2:2" x14ac:dyDescent="0.25">
      <c r="B1341"/>
    </row>
    <row r="1342" spans="2:2" x14ac:dyDescent="0.25">
      <c r="B1342"/>
    </row>
    <row r="1343" spans="2:2" x14ac:dyDescent="0.25">
      <c r="B1343"/>
    </row>
    <row r="1344" spans="2:2" x14ac:dyDescent="0.25">
      <c r="B1344"/>
    </row>
    <row r="1345" spans="2:2" x14ac:dyDescent="0.25">
      <c r="B1345"/>
    </row>
    <row r="1346" spans="2:2" x14ac:dyDescent="0.25">
      <c r="B1346"/>
    </row>
    <row r="1347" spans="2:2" x14ac:dyDescent="0.25">
      <c r="B1347"/>
    </row>
    <row r="1348" spans="2:2" x14ac:dyDescent="0.25">
      <c r="B1348"/>
    </row>
    <row r="1349" spans="2:2" x14ac:dyDescent="0.25">
      <c r="B1349"/>
    </row>
    <row r="1350" spans="2:2" x14ac:dyDescent="0.25">
      <c r="B1350"/>
    </row>
    <row r="1351" spans="2:2" x14ac:dyDescent="0.25">
      <c r="B1351"/>
    </row>
    <row r="1352" spans="2:2" x14ac:dyDescent="0.25">
      <c r="B1352"/>
    </row>
    <row r="1353" spans="2:2" x14ac:dyDescent="0.25">
      <c r="B1353"/>
    </row>
    <row r="1354" spans="2:2" x14ac:dyDescent="0.25">
      <c r="B1354"/>
    </row>
    <row r="1355" spans="2:2" x14ac:dyDescent="0.25">
      <c r="B1355"/>
    </row>
    <row r="1356" spans="2:2" x14ac:dyDescent="0.25">
      <c r="B1356"/>
    </row>
    <row r="1357" spans="2:2" x14ac:dyDescent="0.25">
      <c r="B1357"/>
    </row>
    <row r="1358" spans="2:2" x14ac:dyDescent="0.25">
      <c r="B1358"/>
    </row>
    <row r="1359" spans="2:2" x14ac:dyDescent="0.25">
      <c r="B1359"/>
    </row>
    <row r="1360" spans="2:2" x14ac:dyDescent="0.25">
      <c r="B1360"/>
    </row>
    <row r="1361" spans="2:2" x14ac:dyDescent="0.25">
      <c r="B1361"/>
    </row>
    <row r="1362" spans="2:2" x14ac:dyDescent="0.25">
      <c r="B1362"/>
    </row>
    <row r="1363" spans="2:2" x14ac:dyDescent="0.25">
      <c r="B1363"/>
    </row>
    <row r="1364" spans="2:2" x14ac:dyDescent="0.25">
      <c r="B1364"/>
    </row>
    <row r="1365" spans="2:2" x14ac:dyDescent="0.25">
      <c r="B1365"/>
    </row>
    <row r="1366" spans="2:2" x14ac:dyDescent="0.25">
      <c r="B1366"/>
    </row>
    <row r="1367" spans="2:2" x14ac:dyDescent="0.25">
      <c r="B1367"/>
    </row>
    <row r="1368" spans="2:2" x14ac:dyDescent="0.25">
      <c r="B1368"/>
    </row>
    <row r="1369" spans="2:2" x14ac:dyDescent="0.25">
      <c r="B1369"/>
    </row>
    <row r="1370" spans="2:2" x14ac:dyDescent="0.25">
      <c r="B1370"/>
    </row>
    <row r="1371" spans="2:2" x14ac:dyDescent="0.25">
      <c r="B1371"/>
    </row>
    <row r="1372" spans="2:2" x14ac:dyDescent="0.25">
      <c r="B1372"/>
    </row>
    <row r="1373" spans="2:2" x14ac:dyDescent="0.25">
      <c r="B1373"/>
    </row>
    <row r="1374" spans="2:2" x14ac:dyDescent="0.25">
      <c r="B1374"/>
    </row>
    <row r="1375" spans="2:2" x14ac:dyDescent="0.25">
      <c r="B1375"/>
    </row>
    <row r="1376" spans="2:2" x14ac:dyDescent="0.25">
      <c r="B1376"/>
    </row>
    <row r="1377" spans="2:2" x14ac:dyDescent="0.25">
      <c r="B1377"/>
    </row>
    <row r="1378" spans="2:2" x14ac:dyDescent="0.25">
      <c r="B1378"/>
    </row>
    <row r="1379" spans="2:2" x14ac:dyDescent="0.25">
      <c r="B1379"/>
    </row>
    <row r="1380" spans="2:2" x14ac:dyDescent="0.25">
      <c r="B1380"/>
    </row>
    <row r="1381" spans="2:2" x14ac:dyDescent="0.25">
      <c r="B1381"/>
    </row>
    <row r="1382" spans="2:2" x14ac:dyDescent="0.25">
      <c r="B1382"/>
    </row>
    <row r="1383" spans="2:2" x14ac:dyDescent="0.25">
      <c r="B1383"/>
    </row>
    <row r="1384" spans="2:2" x14ac:dyDescent="0.25">
      <c r="B1384"/>
    </row>
    <row r="1385" spans="2:2" x14ac:dyDescent="0.25">
      <c r="B1385"/>
    </row>
    <row r="1386" spans="2:2" x14ac:dyDescent="0.25">
      <c r="B1386"/>
    </row>
    <row r="1387" spans="2:2" x14ac:dyDescent="0.25">
      <c r="B1387"/>
    </row>
    <row r="1388" spans="2:2" x14ac:dyDescent="0.25">
      <c r="B1388"/>
    </row>
    <row r="1389" spans="2:2" x14ac:dyDescent="0.25">
      <c r="B1389"/>
    </row>
    <row r="1390" spans="2:2" x14ac:dyDescent="0.25">
      <c r="B1390"/>
    </row>
    <row r="1391" spans="2:2" x14ac:dyDescent="0.25">
      <c r="B1391"/>
    </row>
    <row r="1392" spans="2:2" x14ac:dyDescent="0.25">
      <c r="B1392"/>
    </row>
    <row r="1393" spans="2:2" x14ac:dyDescent="0.25">
      <c r="B1393"/>
    </row>
    <row r="1394" spans="2:2" x14ac:dyDescent="0.25">
      <c r="B1394"/>
    </row>
    <row r="1395" spans="2:2" x14ac:dyDescent="0.25">
      <c r="B1395"/>
    </row>
    <row r="1396" spans="2:2" x14ac:dyDescent="0.25">
      <c r="B1396"/>
    </row>
    <row r="1397" spans="2:2" x14ac:dyDescent="0.25">
      <c r="B1397"/>
    </row>
    <row r="1398" spans="2:2" x14ac:dyDescent="0.25">
      <c r="B1398"/>
    </row>
    <row r="1399" spans="2:2" x14ac:dyDescent="0.25">
      <c r="B1399"/>
    </row>
    <row r="1400" spans="2:2" x14ac:dyDescent="0.25">
      <c r="B1400"/>
    </row>
    <row r="1401" spans="2:2" x14ac:dyDescent="0.25">
      <c r="B1401"/>
    </row>
    <row r="1402" spans="2:2" x14ac:dyDescent="0.25">
      <c r="B1402"/>
    </row>
    <row r="1403" spans="2:2" x14ac:dyDescent="0.25">
      <c r="B1403"/>
    </row>
    <row r="1404" spans="2:2" x14ac:dyDescent="0.25">
      <c r="B1404"/>
    </row>
    <row r="1405" spans="2:2" x14ac:dyDescent="0.25">
      <c r="B1405"/>
    </row>
    <row r="1406" spans="2:2" x14ac:dyDescent="0.25">
      <c r="B1406"/>
    </row>
    <row r="1407" spans="2:2" x14ac:dyDescent="0.25">
      <c r="B1407"/>
    </row>
    <row r="1408" spans="2:2" x14ac:dyDescent="0.25">
      <c r="B1408"/>
    </row>
    <row r="1409" spans="2:2" x14ac:dyDescent="0.25">
      <c r="B1409"/>
    </row>
    <row r="1410" spans="2:2" x14ac:dyDescent="0.25">
      <c r="B1410"/>
    </row>
    <row r="1411" spans="2:2" x14ac:dyDescent="0.25">
      <c r="B1411"/>
    </row>
    <row r="1412" spans="2:2" x14ac:dyDescent="0.25">
      <c r="B1412"/>
    </row>
    <row r="1413" spans="2:2" x14ac:dyDescent="0.25">
      <c r="B1413"/>
    </row>
    <row r="1414" spans="2:2" x14ac:dyDescent="0.25">
      <c r="B1414"/>
    </row>
    <row r="1415" spans="2:2" x14ac:dyDescent="0.25">
      <c r="B1415"/>
    </row>
    <row r="1416" spans="2:2" x14ac:dyDescent="0.25">
      <c r="B1416"/>
    </row>
    <row r="1417" spans="2:2" x14ac:dyDescent="0.25">
      <c r="B1417"/>
    </row>
    <row r="1418" spans="2:2" x14ac:dyDescent="0.25">
      <c r="B1418"/>
    </row>
    <row r="1419" spans="2:2" x14ac:dyDescent="0.25">
      <c r="B1419"/>
    </row>
    <row r="1420" spans="2:2" x14ac:dyDescent="0.25">
      <c r="B1420"/>
    </row>
    <row r="1421" spans="2:2" x14ac:dyDescent="0.25">
      <c r="B1421"/>
    </row>
    <row r="1422" spans="2:2" x14ac:dyDescent="0.25">
      <c r="B1422"/>
    </row>
    <row r="1423" spans="2:2" x14ac:dyDescent="0.25">
      <c r="B1423"/>
    </row>
    <row r="1424" spans="2:2" x14ac:dyDescent="0.25">
      <c r="B1424"/>
    </row>
    <row r="1425" spans="2:2" x14ac:dyDescent="0.25">
      <c r="B1425"/>
    </row>
    <row r="1426" spans="2:2" x14ac:dyDescent="0.25">
      <c r="B1426"/>
    </row>
    <row r="1427" spans="2:2" x14ac:dyDescent="0.25">
      <c r="B1427"/>
    </row>
    <row r="1428" spans="2:2" x14ac:dyDescent="0.25">
      <c r="B1428"/>
    </row>
    <row r="1429" spans="2:2" x14ac:dyDescent="0.25">
      <c r="B1429"/>
    </row>
    <row r="1430" spans="2:2" x14ac:dyDescent="0.25">
      <c r="B1430"/>
    </row>
    <row r="1431" spans="2:2" x14ac:dyDescent="0.25">
      <c r="B1431"/>
    </row>
    <row r="1432" spans="2:2" x14ac:dyDescent="0.25">
      <c r="B1432"/>
    </row>
    <row r="1433" spans="2:2" x14ac:dyDescent="0.25">
      <c r="B1433"/>
    </row>
    <row r="1434" spans="2:2" x14ac:dyDescent="0.25">
      <c r="B1434"/>
    </row>
    <row r="1435" spans="2:2" x14ac:dyDescent="0.25">
      <c r="B1435"/>
    </row>
    <row r="1436" spans="2:2" x14ac:dyDescent="0.25">
      <c r="B1436"/>
    </row>
    <row r="1437" spans="2:2" x14ac:dyDescent="0.25">
      <c r="B1437"/>
    </row>
    <row r="1438" spans="2:2" x14ac:dyDescent="0.25">
      <c r="B1438"/>
    </row>
    <row r="1439" spans="2:2" x14ac:dyDescent="0.25">
      <c r="B1439"/>
    </row>
    <row r="1440" spans="2:2" x14ac:dyDescent="0.25">
      <c r="B1440"/>
    </row>
    <row r="1441" spans="2:2" x14ac:dyDescent="0.25">
      <c r="B1441"/>
    </row>
    <row r="1442" spans="2:2" x14ac:dyDescent="0.25">
      <c r="B1442"/>
    </row>
    <row r="1443" spans="2:2" x14ac:dyDescent="0.25">
      <c r="B1443"/>
    </row>
    <row r="1444" spans="2:2" x14ac:dyDescent="0.25">
      <c r="B1444"/>
    </row>
    <row r="1445" spans="2:2" x14ac:dyDescent="0.25">
      <c r="B1445"/>
    </row>
    <row r="1446" spans="2:2" x14ac:dyDescent="0.25">
      <c r="B1446"/>
    </row>
    <row r="1447" spans="2:2" x14ac:dyDescent="0.25">
      <c r="B1447"/>
    </row>
    <row r="1448" spans="2:2" x14ac:dyDescent="0.25">
      <c r="B1448"/>
    </row>
    <row r="1449" spans="2:2" x14ac:dyDescent="0.25">
      <c r="B1449"/>
    </row>
    <row r="1450" spans="2:2" x14ac:dyDescent="0.25">
      <c r="B1450"/>
    </row>
    <row r="1451" spans="2:2" x14ac:dyDescent="0.25">
      <c r="B1451"/>
    </row>
    <row r="1452" spans="2:2" x14ac:dyDescent="0.25">
      <c r="B1452"/>
    </row>
    <row r="1453" spans="2:2" x14ac:dyDescent="0.25">
      <c r="B1453"/>
    </row>
    <row r="1454" spans="2:2" x14ac:dyDescent="0.25">
      <c r="B1454"/>
    </row>
    <row r="1455" spans="2:2" x14ac:dyDescent="0.25">
      <c r="B1455"/>
    </row>
    <row r="1456" spans="2:2" x14ac:dyDescent="0.25">
      <c r="B1456"/>
    </row>
    <row r="1457" spans="2:2" x14ac:dyDescent="0.25">
      <c r="B1457"/>
    </row>
    <row r="1458" spans="2:2" x14ac:dyDescent="0.25">
      <c r="B1458"/>
    </row>
    <row r="1459" spans="2:2" x14ac:dyDescent="0.25">
      <c r="B1459"/>
    </row>
    <row r="1460" spans="2:2" x14ac:dyDescent="0.25">
      <c r="B1460"/>
    </row>
    <row r="1461" spans="2:2" x14ac:dyDescent="0.25">
      <c r="B1461"/>
    </row>
    <row r="1462" spans="2:2" x14ac:dyDescent="0.25">
      <c r="B1462"/>
    </row>
    <row r="1463" spans="2:2" x14ac:dyDescent="0.25">
      <c r="B1463"/>
    </row>
    <row r="1464" spans="2:2" x14ac:dyDescent="0.25">
      <c r="B1464"/>
    </row>
    <row r="1465" spans="2:2" x14ac:dyDescent="0.25">
      <c r="B1465"/>
    </row>
    <row r="1466" spans="2:2" x14ac:dyDescent="0.25">
      <c r="B1466"/>
    </row>
    <row r="1467" spans="2:2" x14ac:dyDescent="0.25">
      <c r="B1467"/>
    </row>
    <row r="1468" spans="2:2" x14ac:dyDescent="0.25">
      <c r="B1468"/>
    </row>
    <row r="1469" spans="2:2" x14ac:dyDescent="0.25">
      <c r="B1469"/>
    </row>
    <row r="1470" spans="2:2" x14ac:dyDescent="0.25">
      <c r="B1470"/>
    </row>
    <row r="1471" spans="2:2" x14ac:dyDescent="0.25">
      <c r="B1471"/>
    </row>
    <row r="1472" spans="2:2" x14ac:dyDescent="0.25">
      <c r="B1472"/>
    </row>
    <row r="1473" spans="2:2" x14ac:dyDescent="0.25">
      <c r="B1473"/>
    </row>
    <row r="1474" spans="2:2" x14ac:dyDescent="0.25">
      <c r="B1474"/>
    </row>
    <row r="1475" spans="2:2" x14ac:dyDescent="0.25">
      <c r="B1475"/>
    </row>
    <row r="1476" spans="2:2" x14ac:dyDescent="0.25">
      <c r="B1476"/>
    </row>
    <row r="1477" spans="2:2" x14ac:dyDescent="0.25">
      <c r="B1477"/>
    </row>
    <row r="1478" spans="2:2" x14ac:dyDescent="0.25">
      <c r="B1478"/>
    </row>
    <row r="1479" spans="2:2" x14ac:dyDescent="0.25">
      <c r="B1479"/>
    </row>
    <row r="1480" spans="2:2" x14ac:dyDescent="0.25">
      <c r="B1480"/>
    </row>
    <row r="1481" spans="2:2" x14ac:dyDescent="0.25">
      <c r="B1481"/>
    </row>
    <row r="1482" spans="2:2" x14ac:dyDescent="0.25">
      <c r="B1482"/>
    </row>
    <row r="1483" spans="2:2" x14ac:dyDescent="0.25">
      <c r="B1483"/>
    </row>
    <row r="1484" spans="2:2" x14ac:dyDescent="0.25">
      <c r="B1484"/>
    </row>
    <row r="1485" spans="2:2" x14ac:dyDescent="0.25">
      <c r="B1485"/>
    </row>
    <row r="1486" spans="2:2" x14ac:dyDescent="0.25">
      <c r="B1486"/>
    </row>
    <row r="1487" spans="2:2" x14ac:dyDescent="0.25">
      <c r="B1487"/>
    </row>
    <row r="1488" spans="2:2" x14ac:dyDescent="0.25">
      <c r="B1488"/>
    </row>
    <row r="1489" spans="2:2" x14ac:dyDescent="0.25">
      <c r="B1489"/>
    </row>
    <row r="1490" spans="2:2" x14ac:dyDescent="0.25">
      <c r="B1490"/>
    </row>
    <row r="1491" spans="2:2" x14ac:dyDescent="0.25">
      <c r="B1491"/>
    </row>
    <row r="1492" spans="2:2" x14ac:dyDescent="0.25">
      <c r="B1492"/>
    </row>
    <row r="1493" spans="2:2" x14ac:dyDescent="0.25">
      <c r="B1493"/>
    </row>
    <row r="1494" spans="2:2" x14ac:dyDescent="0.25">
      <c r="B1494"/>
    </row>
    <row r="1495" spans="2:2" x14ac:dyDescent="0.25">
      <c r="B1495"/>
    </row>
    <row r="1496" spans="2:2" x14ac:dyDescent="0.25">
      <c r="B1496"/>
    </row>
    <row r="1497" spans="2:2" x14ac:dyDescent="0.25">
      <c r="B1497"/>
    </row>
    <row r="1498" spans="2:2" x14ac:dyDescent="0.25">
      <c r="B1498"/>
    </row>
    <row r="1499" spans="2:2" x14ac:dyDescent="0.25">
      <c r="B1499"/>
    </row>
    <row r="1500" spans="2:2" x14ac:dyDescent="0.25">
      <c r="B1500"/>
    </row>
    <row r="1501" spans="2:2" x14ac:dyDescent="0.25">
      <c r="B1501"/>
    </row>
    <row r="1502" spans="2:2" x14ac:dyDescent="0.25">
      <c r="B1502"/>
    </row>
    <row r="1503" spans="2:2" x14ac:dyDescent="0.25">
      <c r="B1503"/>
    </row>
    <row r="1504" spans="2:2" x14ac:dyDescent="0.25">
      <c r="B1504"/>
    </row>
    <row r="1505" spans="2:2" x14ac:dyDescent="0.25">
      <c r="B1505"/>
    </row>
    <row r="1506" spans="2:2" x14ac:dyDescent="0.25">
      <c r="B1506"/>
    </row>
    <row r="1507" spans="2:2" x14ac:dyDescent="0.25">
      <c r="B1507"/>
    </row>
    <row r="1508" spans="2:2" x14ac:dyDescent="0.25">
      <c r="B1508"/>
    </row>
    <row r="1509" spans="2:2" x14ac:dyDescent="0.25">
      <c r="B1509"/>
    </row>
    <row r="1510" spans="2:2" x14ac:dyDescent="0.25">
      <c r="B1510"/>
    </row>
    <row r="1511" spans="2:2" x14ac:dyDescent="0.25">
      <c r="B1511"/>
    </row>
    <row r="1512" spans="2:2" x14ac:dyDescent="0.25">
      <c r="B1512"/>
    </row>
    <row r="1513" spans="2:2" x14ac:dyDescent="0.25">
      <c r="B1513"/>
    </row>
    <row r="1514" spans="2:2" x14ac:dyDescent="0.25">
      <c r="B1514"/>
    </row>
    <row r="1515" spans="2:2" x14ac:dyDescent="0.25">
      <c r="B1515"/>
    </row>
    <row r="1516" spans="2:2" x14ac:dyDescent="0.25">
      <c r="B1516"/>
    </row>
    <row r="1517" spans="2:2" x14ac:dyDescent="0.25">
      <c r="B1517"/>
    </row>
    <row r="1518" spans="2:2" x14ac:dyDescent="0.25">
      <c r="B1518"/>
    </row>
    <row r="1519" spans="2:2" x14ac:dyDescent="0.25">
      <c r="B1519"/>
    </row>
    <row r="1520" spans="2:2" x14ac:dyDescent="0.25">
      <c r="B1520"/>
    </row>
    <row r="1521" spans="2:2" x14ac:dyDescent="0.25">
      <c r="B1521"/>
    </row>
    <row r="1522" spans="2:2" x14ac:dyDescent="0.25">
      <c r="B1522"/>
    </row>
    <row r="1523" spans="2:2" x14ac:dyDescent="0.25">
      <c r="B1523"/>
    </row>
    <row r="1524" spans="2:2" x14ac:dyDescent="0.25">
      <c r="B1524"/>
    </row>
    <row r="1525" spans="2:2" x14ac:dyDescent="0.25">
      <c r="B1525"/>
    </row>
    <row r="1526" spans="2:2" x14ac:dyDescent="0.25">
      <c r="B1526"/>
    </row>
    <row r="1527" spans="2:2" x14ac:dyDescent="0.25">
      <c r="B1527"/>
    </row>
    <row r="1528" spans="2:2" x14ac:dyDescent="0.25">
      <c r="B1528"/>
    </row>
    <row r="1529" spans="2:2" x14ac:dyDescent="0.25">
      <c r="B1529"/>
    </row>
    <row r="1530" spans="2:2" x14ac:dyDescent="0.25">
      <c r="B1530"/>
    </row>
    <row r="1531" spans="2:2" x14ac:dyDescent="0.25">
      <c r="B1531"/>
    </row>
    <row r="1532" spans="2:2" x14ac:dyDescent="0.25">
      <c r="B1532"/>
    </row>
    <row r="1533" spans="2:2" x14ac:dyDescent="0.25">
      <c r="B1533"/>
    </row>
    <row r="1534" spans="2:2" x14ac:dyDescent="0.25">
      <c r="B1534"/>
    </row>
    <row r="1535" spans="2:2" x14ac:dyDescent="0.25">
      <c r="B1535"/>
    </row>
    <row r="1536" spans="2:2" x14ac:dyDescent="0.25">
      <c r="B1536"/>
    </row>
    <row r="1537" spans="2:2" x14ac:dyDescent="0.25">
      <c r="B1537"/>
    </row>
    <row r="1538" spans="2:2" x14ac:dyDescent="0.25">
      <c r="B1538"/>
    </row>
    <row r="1539" spans="2:2" x14ac:dyDescent="0.25">
      <c r="B1539"/>
    </row>
    <row r="1540" spans="2:2" x14ac:dyDescent="0.25">
      <c r="B1540"/>
    </row>
    <row r="1541" spans="2:2" x14ac:dyDescent="0.25">
      <c r="B1541"/>
    </row>
    <row r="1542" spans="2:2" x14ac:dyDescent="0.25">
      <c r="B1542"/>
    </row>
    <row r="1543" spans="2:2" x14ac:dyDescent="0.25">
      <c r="B1543"/>
    </row>
    <row r="1544" spans="2:2" x14ac:dyDescent="0.25">
      <c r="B1544"/>
    </row>
    <row r="1545" spans="2:2" x14ac:dyDescent="0.25">
      <c r="B1545"/>
    </row>
    <row r="1546" spans="2:2" x14ac:dyDescent="0.25">
      <c r="B1546"/>
    </row>
    <row r="1547" spans="2:2" x14ac:dyDescent="0.25">
      <c r="B1547"/>
    </row>
    <row r="1548" spans="2:2" x14ac:dyDescent="0.25">
      <c r="B1548"/>
    </row>
    <row r="1549" spans="2:2" x14ac:dyDescent="0.25">
      <c r="B1549"/>
    </row>
    <row r="1550" spans="2:2" x14ac:dyDescent="0.25">
      <c r="B1550"/>
    </row>
    <row r="1551" spans="2:2" x14ac:dyDescent="0.25">
      <c r="B1551"/>
    </row>
    <row r="1552" spans="2:2" x14ac:dyDescent="0.25">
      <c r="B1552"/>
    </row>
    <row r="1553" spans="2:2" x14ac:dyDescent="0.25">
      <c r="B1553"/>
    </row>
    <row r="1554" spans="2:2" x14ac:dyDescent="0.25">
      <c r="B1554"/>
    </row>
    <row r="1555" spans="2:2" x14ac:dyDescent="0.25">
      <c r="B1555"/>
    </row>
    <row r="1556" spans="2:2" x14ac:dyDescent="0.25">
      <c r="B1556"/>
    </row>
    <row r="1557" spans="2:2" x14ac:dyDescent="0.25">
      <c r="B1557"/>
    </row>
    <row r="1558" spans="2:2" x14ac:dyDescent="0.25">
      <c r="B1558"/>
    </row>
    <row r="1559" spans="2:2" x14ac:dyDescent="0.25">
      <c r="B1559"/>
    </row>
    <row r="1560" spans="2:2" x14ac:dyDescent="0.25">
      <c r="B1560"/>
    </row>
    <row r="1561" spans="2:2" x14ac:dyDescent="0.25">
      <c r="B1561"/>
    </row>
    <row r="1562" spans="2:2" x14ac:dyDescent="0.25">
      <c r="B1562"/>
    </row>
    <row r="1563" spans="2:2" x14ac:dyDescent="0.25">
      <c r="B1563"/>
    </row>
    <row r="1564" spans="2:2" x14ac:dyDescent="0.25">
      <c r="B1564"/>
    </row>
    <row r="1565" spans="2:2" x14ac:dyDescent="0.25">
      <c r="B1565"/>
    </row>
    <row r="1566" spans="2:2" x14ac:dyDescent="0.25">
      <c r="B1566"/>
    </row>
    <row r="1567" spans="2:2" x14ac:dyDescent="0.25">
      <c r="B1567"/>
    </row>
    <row r="1568" spans="2:2" x14ac:dyDescent="0.25">
      <c r="B1568"/>
    </row>
    <row r="1569" spans="2:2" x14ac:dyDescent="0.25">
      <c r="B1569"/>
    </row>
    <row r="1570" spans="2:2" x14ac:dyDescent="0.25">
      <c r="B1570"/>
    </row>
    <row r="1571" spans="2:2" x14ac:dyDescent="0.25">
      <c r="B1571"/>
    </row>
    <row r="1572" spans="2:2" x14ac:dyDescent="0.25">
      <c r="B1572"/>
    </row>
    <row r="1573" spans="2:2" x14ac:dyDescent="0.25">
      <c r="B1573"/>
    </row>
    <row r="1574" spans="2:2" x14ac:dyDescent="0.25">
      <c r="B1574"/>
    </row>
    <row r="1575" spans="2:2" x14ac:dyDescent="0.25">
      <c r="B1575"/>
    </row>
    <row r="1576" spans="2:2" x14ac:dyDescent="0.25">
      <c r="B1576"/>
    </row>
    <row r="1577" spans="2:2" x14ac:dyDescent="0.25">
      <c r="B1577"/>
    </row>
    <row r="1578" spans="2:2" x14ac:dyDescent="0.25">
      <c r="B1578"/>
    </row>
    <row r="1579" spans="2:2" x14ac:dyDescent="0.25">
      <c r="B1579"/>
    </row>
    <row r="1580" spans="2:2" x14ac:dyDescent="0.25">
      <c r="B1580"/>
    </row>
    <row r="1581" spans="2:2" x14ac:dyDescent="0.25">
      <c r="B1581"/>
    </row>
    <row r="1582" spans="2:2" x14ac:dyDescent="0.25">
      <c r="B1582"/>
    </row>
    <row r="1583" spans="2:2" x14ac:dyDescent="0.25">
      <c r="B1583"/>
    </row>
    <row r="1584" spans="2:2" x14ac:dyDescent="0.25">
      <c r="B1584"/>
    </row>
    <row r="1585" spans="2:2" x14ac:dyDescent="0.25">
      <c r="B1585"/>
    </row>
    <row r="1586" spans="2:2" x14ac:dyDescent="0.25">
      <c r="B1586"/>
    </row>
    <row r="1587" spans="2:2" x14ac:dyDescent="0.25">
      <c r="B1587"/>
    </row>
    <row r="1588" spans="2:2" x14ac:dyDescent="0.25">
      <c r="B1588"/>
    </row>
    <row r="1589" spans="2:2" x14ac:dyDescent="0.25">
      <c r="B1589"/>
    </row>
    <row r="1590" spans="2:2" x14ac:dyDescent="0.25">
      <c r="B1590"/>
    </row>
    <row r="1591" spans="2:2" x14ac:dyDescent="0.25">
      <c r="B1591"/>
    </row>
    <row r="1592" spans="2:2" x14ac:dyDescent="0.25">
      <c r="B1592"/>
    </row>
    <row r="1593" spans="2:2" x14ac:dyDescent="0.25">
      <c r="B1593"/>
    </row>
    <row r="1594" spans="2:2" x14ac:dyDescent="0.25">
      <c r="B1594"/>
    </row>
    <row r="1595" spans="2:2" x14ac:dyDescent="0.25">
      <c r="B1595"/>
    </row>
    <row r="1596" spans="2:2" x14ac:dyDescent="0.25">
      <c r="B1596"/>
    </row>
    <row r="1597" spans="2:2" x14ac:dyDescent="0.25">
      <c r="B1597"/>
    </row>
    <row r="1598" spans="2:2" x14ac:dyDescent="0.25">
      <c r="B1598"/>
    </row>
    <row r="1599" spans="2:2" x14ac:dyDescent="0.25">
      <c r="B1599"/>
    </row>
    <row r="1600" spans="2:2" x14ac:dyDescent="0.25">
      <c r="B1600"/>
    </row>
    <row r="1601" spans="2:2" x14ac:dyDescent="0.25">
      <c r="B1601"/>
    </row>
    <row r="1602" spans="2:2" x14ac:dyDescent="0.25">
      <c r="B1602"/>
    </row>
    <row r="1603" spans="2:2" x14ac:dyDescent="0.25">
      <c r="B1603"/>
    </row>
    <row r="1604" spans="2:2" x14ac:dyDescent="0.25">
      <c r="B1604"/>
    </row>
    <row r="1605" spans="2:2" x14ac:dyDescent="0.25">
      <c r="B1605"/>
    </row>
    <row r="1606" spans="2:2" x14ac:dyDescent="0.25">
      <c r="B1606"/>
    </row>
    <row r="1607" spans="2:2" x14ac:dyDescent="0.25">
      <c r="B1607"/>
    </row>
    <row r="1608" spans="2:2" x14ac:dyDescent="0.25">
      <c r="B1608"/>
    </row>
    <row r="1609" spans="2:2" x14ac:dyDescent="0.25">
      <c r="B1609"/>
    </row>
    <row r="1610" spans="2:2" x14ac:dyDescent="0.25">
      <c r="B1610"/>
    </row>
    <row r="1611" spans="2:2" x14ac:dyDescent="0.25">
      <c r="B1611"/>
    </row>
    <row r="1612" spans="2:2" x14ac:dyDescent="0.25">
      <c r="B1612"/>
    </row>
    <row r="1613" spans="2:2" x14ac:dyDescent="0.25">
      <c r="B1613"/>
    </row>
    <row r="1614" spans="2:2" x14ac:dyDescent="0.25">
      <c r="B1614"/>
    </row>
    <row r="1615" spans="2:2" x14ac:dyDescent="0.25">
      <c r="B1615"/>
    </row>
    <row r="1616" spans="2:2" x14ac:dyDescent="0.25">
      <c r="B1616"/>
    </row>
    <row r="1617" spans="2:2" x14ac:dyDescent="0.25">
      <c r="B1617"/>
    </row>
    <row r="1618" spans="2:2" x14ac:dyDescent="0.25">
      <c r="B1618"/>
    </row>
    <row r="1619" spans="2:2" x14ac:dyDescent="0.25">
      <c r="B1619"/>
    </row>
    <row r="1620" spans="2:2" x14ac:dyDescent="0.25">
      <c r="B1620"/>
    </row>
    <row r="1621" spans="2:2" x14ac:dyDescent="0.25">
      <c r="B1621"/>
    </row>
    <row r="1622" spans="2:2" x14ac:dyDescent="0.25">
      <c r="B1622"/>
    </row>
    <row r="1623" spans="2:2" x14ac:dyDescent="0.25">
      <c r="B1623"/>
    </row>
    <row r="1624" spans="2:2" x14ac:dyDescent="0.25">
      <c r="B1624"/>
    </row>
    <row r="1625" spans="2:2" x14ac:dyDescent="0.25">
      <c r="B1625"/>
    </row>
    <row r="1626" spans="2:2" x14ac:dyDescent="0.25">
      <c r="B1626"/>
    </row>
    <row r="1627" spans="2:2" x14ac:dyDescent="0.25">
      <c r="B1627"/>
    </row>
    <row r="1628" spans="2:2" x14ac:dyDescent="0.25">
      <c r="B1628"/>
    </row>
    <row r="1629" spans="2:2" x14ac:dyDescent="0.25">
      <c r="B1629"/>
    </row>
    <row r="1630" spans="2:2" x14ac:dyDescent="0.25">
      <c r="B1630"/>
    </row>
    <row r="1631" spans="2:2" x14ac:dyDescent="0.25">
      <c r="B1631"/>
    </row>
    <row r="1632" spans="2:2" x14ac:dyDescent="0.25">
      <c r="B1632"/>
    </row>
    <row r="1633" spans="2:2" x14ac:dyDescent="0.25">
      <c r="B1633"/>
    </row>
    <row r="1634" spans="2:2" x14ac:dyDescent="0.25">
      <c r="B1634"/>
    </row>
    <row r="1635" spans="2:2" x14ac:dyDescent="0.25">
      <c r="B1635"/>
    </row>
    <row r="1636" spans="2:2" x14ac:dyDescent="0.25">
      <c r="B1636"/>
    </row>
    <row r="1637" spans="2:2" x14ac:dyDescent="0.25">
      <c r="B1637"/>
    </row>
    <row r="1638" spans="2:2" x14ac:dyDescent="0.25">
      <c r="B1638"/>
    </row>
    <row r="1639" spans="2:2" x14ac:dyDescent="0.25">
      <c r="B1639"/>
    </row>
    <row r="1640" spans="2:2" x14ac:dyDescent="0.25">
      <c r="B1640"/>
    </row>
    <row r="1641" spans="2:2" x14ac:dyDescent="0.25">
      <c r="B1641"/>
    </row>
    <row r="1642" spans="2:2" x14ac:dyDescent="0.25">
      <c r="B1642"/>
    </row>
    <row r="1643" spans="2:2" x14ac:dyDescent="0.25">
      <c r="B1643"/>
    </row>
    <row r="1644" spans="2:2" x14ac:dyDescent="0.25">
      <c r="B1644"/>
    </row>
    <row r="1645" spans="2:2" x14ac:dyDescent="0.25">
      <c r="B1645"/>
    </row>
    <row r="1646" spans="2:2" x14ac:dyDescent="0.25">
      <c r="B1646"/>
    </row>
    <row r="1647" spans="2:2" x14ac:dyDescent="0.25">
      <c r="B1647"/>
    </row>
    <row r="1648" spans="2:2" x14ac:dyDescent="0.25">
      <c r="B1648"/>
    </row>
    <row r="1649" spans="2:2" x14ac:dyDescent="0.25">
      <c r="B1649"/>
    </row>
    <row r="1650" spans="2:2" x14ac:dyDescent="0.25">
      <c r="B1650"/>
    </row>
    <row r="1651" spans="2:2" x14ac:dyDescent="0.25">
      <c r="B1651"/>
    </row>
    <row r="1652" spans="2:2" x14ac:dyDescent="0.25">
      <c r="B1652"/>
    </row>
    <row r="1653" spans="2:2" x14ac:dyDescent="0.25">
      <c r="B1653"/>
    </row>
    <row r="1654" spans="2:2" x14ac:dyDescent="0.25">
      <c r="B1654"/>
    </row>
    <row r="1655" spans="2:2" x14ac:dyDescent="0.25">
      <c r="B1655"/>
    </row>
    <row r="1656" spans="2:2" x14ac:dyDescent="0.25">
      <c r="B1656"/>
    </row>
    <row r="1657" spans="2:2" x14ac:dyDescent="0.25">
      <c r="B1657"/>
    </row>
    <row r="1658" spans="2:2" x14ac:dyDescent="0.25">
      <c r="B1658"/>
    </row>
    <row r="1659" spans="2:2" x14ac:dyDescent="0.25">
      <c r="B1659"/>
    </row>
    <row r="1660" spans="2:2" x14ac:dyDescent="0.25">
      <c r="B1660"/>
    </row>
    <row r="1661" spans="2:2" x14ac:dyDescent="0.25">
      <c r="B1661"/>
    </row>
    <row r="1662" spans="2:2" x14ac:dyDescent="0.25">
      <c r="B1662"/>
    </row>
    <row r="1663" spans="2:2" x14ac:dyDescent="0.25">
      <c r="B1663"/>
    </row>
    <row r="1664" spans="2:2" x14ac:dyDescent="0.25">
      <c r="B1664"/>
    </row>
    <row r="1665" spans="2:2" x14ac:dyDescent="0.25">
      <c r="B1665"/>
    </row>
    <row r="1666" spans="2:2" x14ac:dyDescent="0.25">
      <c r="B1666"/>
    </row>
    <row r="1667" spans="2:2" x14ac:dyDescent="0.25">
      <c r="B1667"/>
    </row>
    <row r="1668" spans="2:2" x14ac:dyDescent="0.25">
      <c r="B1668"/>
    </row>
    <row r="1669" spans="2:2" x14ac:dyDescent="0.25">
      <c r="B1669"/>
    </row>
    <row r="1670" spans="2:2" x14ac:dyDescent="0.25">
      <c r="B1670"/>
    </row>
    <row r="1671" spans="2:2" x14ac:dyDescent="0.25">
      <c r="B1671"/>
    </row>
    <row r="1672" spans="2:2" x14ac:dyDescent="0.25">
      <c r="B1672"/>
    </row>
    <row r="1673" spans="2:2" x14ac:dyDescent="0.25">
      <c r="B1673"/>
    </row>
    <row r="1674" spans="2:2" x14ac:dyDescent="0.25">
      <c r="B1674"/>
    </row>
    <row r="1675" spans="2:2" x14ac:dyDescent="0.25">
      <c r="B1675"/>
    </row>
    <row r="1676" spans="2:2" x14ac:dyDescent="0.25">
      <c r="B1676"/>
    </row>
    <row r="1677" spans="2:2" x14ac:dyDescent="0.25">
      <c r="B1677"/>
    </row>
    <row r="1678" spans="2:2" x14ac:dyDescent="0.25">
      <c r="B1678"/>
    </row>
    <row r="1679" spans="2:2" x14ac:dyDescent="0.25">
      <c r="B1679"/>
    </row>
    <row r="1680" spans="2:2" x14ac:dyDescent="0.25">
      <c r="B1680"/>
    </row>
    <row r="1681" spans="2:2" x14ac:dyDescent="0.25">
      <c r="B1681"/>
    </row>
    <row r="1682" spans="2:2" x14ac:dyDescent="0.25">
      <c r="B1682"/>
    </row>
    <row r="1683" spans="2:2" x14ac:dyDescent="0.25">
      <c r="B1683"/>
    </row>
    <row r="1684" spans="2:2" x14ac:dyDescent="0.25">
      <c r="B1684"/>
    </row>
    <row r="1685" spans="2:2" x14ac:dyDescent="0.25">
      <c r="B1685"/>
    </row>
    <row r="1686" spans="2:2" x14ac:dyDescent="0.25">
      <c r="B1686"/>
    </row>
    <row r="1687" spans="2:2" x14ac:dyDescent="0.25">
      <c r="B1687"/>
    </row>
    <row r="1688" spans="2:2" x14ac:dyDescent="0.25">
      <c r="B1688"/>
    </row>
    <row r="1689" spans="2:2" x14ac:dyDescent="0.25">
      <c r="B1689"/>
    </row>
    <row r="1690" spans="2:2" x14ac:dyDescent="0.25">
      <c r="B1690"/>
    </row>
    <row r="1691" spans="2:2" x14ac:dyDescent="0.25">
      <c r="B1691"/>
    </row>
    <row r="1692" spans="2:2" x14ac:dyDescent="0.25">
      <c r="B1692"/>
    </row>
    <row r="1693" spans="2:2" x14ac:dyDescent="0.25">
      <c r="B1693"/>
    </row>
    <row r="1694" spans="2:2" x14ac:dyDescent="0.25">
      <c r="B1694"/>
    </row>
    <row r="1695" spans="2:2" x14ac:dyDescent="0.25">
      <c r="B1695"/>
    </row>
    <row r="1696" spans="2:2" x14ac:dyDescent="0.25">
      <c r="B1696"/>
    </row>
    <row r="1697" spans="2:2" x14ac:dyDescent="0.25">
      <c r="B1697"/>
    </row>
    <row r="1698" spans="2:2" x14ac:dyDescent="0.25">
      <c r="B1698"/>
    </row>
    <row r="1699" spans="2:2" x14ac:dyDescent="0.25">
      <c r="B1699"/>
    </row>
    <row r="1700" spans="2:2" x14ac:dyDescent="0.25">
      <c r="B1700"/>
    </row>
    <row r="1701" spans="2:2" x14ac:dyDescent="0.25">
      <c r="B1701"/>
    </row>
    <row r="1702" spans="2:2" x14ac:dyDescent="0.25">
      <c r="B1702"/>
    </row>
    <row r="1703" spans="2:2" x14ac:dyDescent="0.25">
      <c r="B1703"/>
    </row>
    <row r="1704" spans="2:2" x14ac:dyDescent="0.25">
      <c r="B1704"/>
    </row>
    <row r="1705" spans="2:2" x14ac:dyDescent="0.25">
      <c r="B1705"/>
    </row>
    <row r="1706" spans="2:2" x14ac:dyDescent="0.25">
      <c r="B1706"/>
    </row>
    <row r="1707" spans="2:2" x14ac:dyDescent="0.25">
      <c r="B1707"/>
    </row>
    <row r="1708" spans="2:2" x14ac:dyDescent="0.25">
      <c r="B1708"/>
    </row>
    <row r="1709" spans="2:2" x14ac:dyDescent="0.25">
      <c r="B1709"/>
    </row>
    <row r="1710" spans="2:2" x14ac:dyDescent="0.25">
      <c r="B1710"/>
    </row>
    <row r="1711" spans="2:2" x14ac:dyDescent="0.25">
      <c r="B1711"/>
    </row>
    <row r="1712" spans="2:2" x14ac:dyDescent="0.25">
      <c r="B1712"/>
    </row>
    <row r="1713" spans="2:2" x14ac:dyDescent="0.25">
      <c r="B1713"/>
    </row>
    <row r="1714" spans="2:2" x14ac:dyDescent="0.25">
      <c r="B1714"/>
    </row>
    <row r="1715" spans="2:2" x14ac:dyDescent="0.25">
      <c r="B1715"/>
    </row>
    <row r="1716" spans="2:2" x14ac:dyDescent="0.25">
      <c r="B1716"/>
    </row>
    <row r="1717" spans="2:2" x14ac:dyDescent="0.25">
      <c r="B1717"/>
    </row>
    <row r="1718" spans="2:2" x14ac:dyDescent="0.25">
      <c r="B1718"/>
    </row>
    <row r="1719" spans="2:2" x14ac:dyDescent="0.25">
      <c r="B1719"/>
    </row>
    <row r="1720" spans="2:2" x14ac:dyDescent="0.25">
      <c r="B1720"/>
    </row>
    <row r="1721" spans="2:2" x14ac:dyDescent="0.25">
      <c r="B1721"/>
    </row>
    <row r="1722" spans="2:2" x14ac:dyDescent="0.25">
      <c r="B1722"/>
    </row>
    <row r="1723" spans="2:2" x14ac:dyDescent="0.25">
      <c r="B1723"/>
    </row>
    <row r="1724" spans="2:2" x14ac:dyDescent="0.25">
      <c r="B1724"/>
    </row>
    <row r="1725" spans="2:2" x14ac:dyDescent="0.25">
      <c r="B1725"/>
    </row>
    <row r="1726" spans="2:2" x14ac:dyDescent="0.25">
      <c r="B1726"/>
    </row>
    <row r="1727" spans="2:2" x14ac:dyDescent="0.25">
      <c r="B1727"/>
    </row>
    <row r="1728" spans="2:2" x14ac:dyDescent="0.25">
      <c r="B1728"/>
    </row>
    <row r="1729" spans="2:2" x14ac:dyDescent="0.25">
      <c r="B1729"/>
    </row>
    <row r="1730" spans="2:2" x14ac:dyDescent="0.25">
      <c r="B1730"/>
    </row>
    <row r="1731" spans="2:2" x14ac:dyDescent="0.25">
      <c r="B1731"/>
    </row>
    <row r="1732" spans="2:2" x14ac:dyDescent="0.25">
      <c r="B1732"/>
    </row>
    <row r="1733" spans="2:2" x14ac:dyDescent="0.25">
      <c r="B1733"/>
    </row>
    <row r="1734" spans="2:2" x14ac:dyDescent="0.25">
      <c r="B1734"/>
    </row>
    <row r="1735" spans="2:2" x14ac:dyDescent="0.25">
      <c r="B1735"/>
    </row>
    <row r="1736" spans="2:2" x14ac:dyDescent="0.25">
      <c r="B1736"/>
    </row>
    <row r="1737" spans="2:2" x14ac:dyDescent="0.25">
      <c r="B1737"/>
    </row>
    <row r="1738" spans="2:2" x14ac:dyDescent="0.25">
      <c r="B1738"/>
    </row>
    <row r="1739" spans="2:2" x14ac:dyDescent="0.25">
      <c r="B1739"/>
    </row>
    <row r="1740" spans="2:2" x14ac:dyDescent="0.25">
      <c r="B1740"/>
    </row>
    <row r="1741" spans="2:2" x14ac:dyDescent="0.25">
      <c r="B1741"/>
    </row>
    <row r="1742" spans="2:2" x14ac:dyDescent="0.25">
      <c r="B1742"/>
    </row>
    <row r="1743" spans="2:2" x14ac:dyDescent="0.25">
      <c r="B1743"/>
    </row>
    <row r="1744" spans="2:2" x14ac:dyDescent="0.25">
      <c r="B1744"/>
    </row>
    <row r="1745" spans="2:2" x14ac:dyDescent="0.25">
      <c r="B1745"/>
    </row>
    <row r="1746" spans="2:2" x14ac:dyDescent="0.25">
      <c r="B1746"/>
    </row>
    <row r="1747" spans="2:2" x14ac:dyDescent="0.25">
      <c r="B1747"/>
    </row>
    <row r="1748" spans="2:2" x14ac:dyDescent="0.25">
      <c r="B1748"/>
    </row>
    <row r="1749" spans="2:2" x14ac:dyDescent="0.25">
      <c r="B1749"/>
    </row>
    <row r="1750" spans="2:2" x14ac:dyDescent="0.25">
      <c r="B1750"/>
    </row>
    <row r="1751" spans="2:2" x14ac:dyDescent="0.25">
      <c r="B1751"/>
    </row>
    <row r="1752" spans="2:2" x14ac:dyDescent="0.25">
      <c r="B1752"/>
    </row>
    <row r="1753" spans="2:2" x14ac:dyDescent="0.25">
      <c r="B1753"/>
    </row>
    <row r="1754" spans="2:2" x14ac:dyDescent="0.25">
      <c r="B1754"/>
    </row>
    <row r="1755" spans="2:2" x14ac:dyDescent="0.25">
      <c r="B1755"/>
    </row>
    <row r="1756" spans="2:2" x14ac:dyDescent="0.25">
      <c r="B1756"/>
    </row>
    <row r="1757" spans="2:2" x14ac:dyDescent="0.25">
      <c r="B1757"/>
    </row>
    <row r="1758" spans="2:2" x14ac:dyDescent="0.25">
      <c r="B1758"/>
    </row>
    <row r="1759" spans="2:2" x14ac:dyDescent="0.25">
      <c r="B1759"/>
    </row>
    <row r="1760" spans="2:2" x14ac:dyDescent="0.25">
      <c r="B1760"/>
    </row>
    <row r="1761" spans="2:2" x14ac:dyDescent="0.25">
      <c r="B1761"/>
    </row>
    <row r="1762" spans="2:2" x14ac:dyDescent="0.25">
      <c r="B1762"/>
    </row>
    <row r="1763" spans="2:2" x14ac:dyDescent="0.25">
      <c r="B1763"/>
    </row>
    <row r="1764" spans="2:2" x14ac:dyDescent="0.25">
      <c r="B1764"/>
    </row>
    <row r="1765" spans="2:2" x14ac:dyDescent="0.25">
      <c r="B1765"/>
    </row>
    <row r="1766" spans="2:2" x14ac:dyDescent="0.25">
      <c r="B1766"/>
    </row>
    <row r="1767" spans="2:2" x14ac:dyDescent="0.25">
      <c r="B1767"/>
    </row>
    <row r="1768" spans="2:2" x14ac:dyDescent="0.25">
      <c r="B1768"/>
    </row>
    <row r="1769" spans="2:2" x14ac:dyDescent="0.25">
      <c r="B1769"/>
    </row>
    <row r="1770" spans="2:2" x14ac:dyDescent="0.25">
      <c r="B1770"/>
    </row>
    <row r="1771" spans="2:2" x14ac:dyDescent="0.25">
      <c r="B1771"/>
    </row>
    <row r="1772" spans="2:2" x14ac:dyDescent="0.25">
      <c r="B1772"/>
    </row>
    <row r="1773" spans="2:2" x14ac:dyDescent="0.25">
      <c r="B1773"/>
    </row>
    <row r="1774" spans="2:2" x14ac:dyDescent="0.25">
      <c r="B1774"/>
    </row>
    <row r="1775" spans="2:2" x14ac:dyDescent="0.25">
      <c r="B1775"/>
    </row>
    <row r="1776" spans="2:2" x14ac:dyDescent="0.25">
      <c r="B1776"/>
    </row>
    <row r="1777" spans="2:2" x14ac:dyDescent="0.25">
      <c r="B1777"/>
    </row>
    <row r="1778" spans="2:2" x14ac:dyDescent="0.25">
      <c r="B1778"/>
    </row>
    <row r="1779" spans="2:2" x14ac:dyDescent="0.25">
      <c r="B1779"/>
    </row>
    <row r="1780" spans="2:2" x14ac:dyDescent="0.25">
      <c r="B1780"/>
    </row>
    <row r="1781" spans="2:2" x14ac:dyDescent="0.25">
      <c r="B1781"/>
    </row>
    <row r="1782" spans="2:2" x14ac:dyDescent="0.25">
      <c r="B1782"/>
    </row>
    <row r="1783" spans="2:2" x14ac:dyDescent="0.25">
      <c r="B1783"/>
    </row>
    <row r="1784" spans="2:2" x14ac:dyDescent="0.25">
      <c r="B1784"/>
    </row>
    <row r="1785" spans="2:2" x14ac:dyDescent="0.25">
      <c r="B1785"/>
    </row>
    <row r="1786" spans="2:2" x14ac:dyDescent="0.25">
      <c r="B1786"/>
    </row>
    <row r="1787" spans="2:2" x14ac:dyDescent="0.25">
      <c r="B1787"/>
    </row>
    <row r="1788" spans="2:2" x14ac:dyDescent="0.25">
      <c r="B1788"/>
    </row>
    <row r="1789" spans="2:2" x14ac:dyDescent="0.25">
      <c r="B1789"/>
    </row>
    <row r="1790" spans="2:2" x14ac:dyDescent="0.25">
      <c r="B1790"/>
    </row>
    <row r="1791" spans="2:2" x14ac:dyDescent="0.25">
      <c r="B1791"/>
    </row>
    <row r="1792" spans="2:2" x14ac:dyDescent="0.25">
      <c r="B1792"/>
    </row>
    <row r="1793" spans="2:2" x14ac:dyDescent="0.25">
      <c r="B1793"/>
    </row>
    <row r="1794" spans="2:2" x14ac:dyDescent="0.25">
      <c r="B1794"/>
    </row>
    <row r="1795" spans="2:2" x14ac:dyDescent="0.25">
      <c r="B1795"/>
    </row>
    <row r="1796" spans="2:2" x14ac:dyDescent="0.25">
      <c r="B1796"/>
    </row>
    <row r="1797" spans="2:2" x14ac:dyDescent="0.25">
      <c r="B1797"/>
    </row>
    <row r="1798" spans="2:2" x14ac:dyDescent="0.25">
      <c r="B1798"/>
    </row>
    <row r="1799" spans="2:2" x14ac:dyDescent="0.25">
      <c r="B1799"/>
    </row>
    <row r="1800" spans="2:2" x14ac:dyDescent="0.25">
      <c r="B1800"/>
    </row>
    <row r="1801" spans="2:2" x14ac:dyDescent="0.25">
      <c r="B1801"/>
    </row>
    <row r="1802" spans="2:2" x14ac:dyDescent="0.25">
      <c r="B1802"/>
    </row>
    <row r="1803" spans="2:2" x14ac:dyDescent="0.25">
      <c r="B1803"/>
    </row>
    <row r="1804" spans="2:2" x14ac:dyDescent="0.25">
      <c r="B1804"/>
    </row>
    <row r="1805" spans="2:2" x14ac:dyDescent="0.25">
      <c r="B1805"/>
    </row>
    <row r="1806" spans="2:2" x14ac:dyDescent="0.25">
      <c r="B1806"/>
    </row>
    <row r="1807" spans="2:2" x14ac:dyDescent="0.25">
      <c r="B1807"/>
    </row>
    <row r="1808" spans="2:2" x14ac:dyDescent="0.25">
      <c r="B1808"/>
    </row>
    <row r="1809" spans="2:2" x14ac:dyDescent="0.25">
      <c r="B1809"/>
    </row>
    <row r="1810" spans="2:2" x14ac:dyDescent="0.25">
      <c r="B1810"/>
    </row>
    <row r="1811" spans="2:2" x14ac:dyDescent="0.25">
      <c r="B1811"/>
    </row>
    <row r="1812" spans="2:2" x14ac:dyDescent="0.25">
      <c r="B1812"/>
    </row>
    <row r="1813" spans="2:2" x14ac:dyDescent="0.25">
      <c r="B1813"/>
    </row>
    <row r="1814" spans="2:2" x14ac:dyDescent="0.25">
      <c r="B1814"/>
    </row>
    <row r="1815" spans="2:2" x14ac:dyDescent="0.25">
      <c r="B1815"/>
    </row>
    <row r="1816" spans="2:2" x14ac:dyDescent="0.25">
      <c r="B1816"/>
    </row>
    <row r="1817" spans="2:2" x14ac:dyDescent="0.25">
      <c r="B1817"/>
    </row>
    <row r="1818" spans="2:2" x14ac:dyDescent="0.25">
      <c r="B1818"/>
    </row>
    <row r="1819" spans="2:2" x14ac:dyDescent="0.25">
      <c r="B1819"/>
    </row>
    <row r="1820" spans="2:2" x14ac:dyDescent="0.25">
      <c r="B1820"/>
    </row>
    <row r="1821" spans="2:2" x14ac:dyDescent="0.25">
      <c r="B1821"/>
    </row>
    <row r="1822" spans="2:2" x14ac:dyDescent="0.25">
      <c r="B1822"/>
    </row>
    <row r="1823" spans="2:2" x14ac:dyDescent="0.25">
      <c r="B1823"/>
    </row>
    <row r="1824" spans="2:2" x14ac:dyDescent="0.25">
      <c r="B1824"/>
    </row>
    <row r="1825" spans="2:2" x14ac:dyDescent="0.25">
      <c r="B1825"/>
    </row>
    <row r="1826" spans="2:2" x14ac:dyDescent="0.25">
      <c r="B1826"/>
    </row>
    <row r="1827" spans="2:2" x14ac:dyDescent="0.25">
      <c r="B1827"/>
    </row>
    <row r="1828" spans="2:2" x14ac:dyDescent="0.25">
      <c r="B1828"/>
    </row>
    <row r="1829" spans="2:2" x14ac:dyDescent="0.25">
      <c r="B1829"/>
    </row>
    <row r="1830" spans="2:2" x14ac:dyDescent="0.25">
      <c r="B1830"/>
    </row>
    <row r="1831" spans="2:2" x14ac:dyDescent="0.25">
      <c r="B1831"/>
    </row>
    <row r="1832" spans="2:2" x14ac:dyDescent="0.25">
      <c r="B1832"/>
    </row>
    <row r="1833" spans="2:2" x14ac:dyDescent="0.25">
      <c r="B1833"/>
    </row>
    <row r="1834" spans="2:2" x14ac:dyDescent="0.25">
      <c r="B1834"/>
    </row>
    <row r="1835" spans="2:2" x14ac:dyDescent="0.25">
      <c r="B1835"/>
    </row>
    <row r="1836" spans="2:2" x14ac:dyDescent="0.25">
      <c r="B1836"/>
    </row>
    <row r="1837" spans="2:2" x14ac:dyDescent="0.25">
      <c r="B1837"/>
    </row>
    <row r="1838" spans="2:2" x14ac:dyDescent="0.25">
      <c r="B1838"/>
    </row>
    <row r="1839" spans="2:2" x14ac:dyDescent="0.25">
      <c r="B1839"/>
    </row>
    <row r="1840" spans="2:2" x14ac:dyDescent="0.25">
      <c r="B1840"/>
    </row>
    <row r="1841" spans="2:2" x14ac:dyDescent="0.25">
      <c r="B1841"/>
    </row>
    <row r="1842" spans="2:2" x14ac:dyDescent="0.25">
      <c r="B1842"/>
    </row>
    <row r="1843" spans="2:2" x14ac:dyDescent="0.25">
      <c r="B1843"/>
    </row>
    <row r="1844" spans="2:2" x14ac:dyDescent="0.25">
      <c r="B1844"/>
    </row>
    <row r="1845" spans="2:2" x14ac:dyDescent="0.25">
      <c r="B1845"/>
    </row>
    <row r="1846" spans="2:2" x14ac:dyDescent="0.25">
      <c r="B1846"/>
    </row>
    <row r="1847" spans="2:2" x14ac:dyDescent="0.25">
      <c r="B1847"/>
    </row>
    <row r="1848" spans="2:2" x14ac:dyDescent="0.25">
      <c r="B1848"/>
    </row>
    <row r="1849" spans="2:2" x14ac:dyDescent="0.25">
      <c r="B1849"/>
    </row>
    <row r="1850" spans="2:2" x14ac:dyDescent="0.25">
      <c r="B1850"/>
    </row>
    <row r="1851" spans="2:2" x14ac:dyDescent="0.25">
      <c r="B1851"/>
    </row>
    <row r="1852" spans="2:2" x14ac:dyDescent="0.25">
      <c r="B1852"/>
    </row>
    <row r="1853" spans="2:2" x14ac:dyDescent="0.25">
      <c r="B1853"/>
    </row>
    <row r="1854" spans="2:2" x14ac:dyDescent="0.25">
      <c r="B1854"/>
    </row>
    <row r="1855" spans="2:2" x14ac:dyDescent="0.25">
      <c r="B1855"/>
    </row>
    <row r="1856" spans="2:2" x14ac:dyDescent="0.25">
      <c r="B1856"/>
    </row>
    <row r="1857" spans="2:2" x14ac:dyDescent="0.25">
      <c r="B1857"/>
    </row>
    <row r="1858" spans="2:2" x14ac:dyDescent="0.25">
      <c r="B1858"/>
    </row>
    <row r="1859" spans="2:2" x14ac:dyDescent="0.25">
      <c r="B1859"/>
    </row>
    <row r="1860" spans="2:2" x14ac:dyDescent="0.25">
      <c r="B1860"/>
    </row>
    <row r="1861" spans="2:2" x14ac:dyDescent="0.25">
      <c r="B1861"/>
    </row>
    <row r="1862" spans="2:2" x14ac:dyDescent="0.25">
      <c r="B1862"/>
    </row>
    <row r="1863" spans="2:2" x14ac:dyDescent="0.25">
      <c r="B1863"/>
    </row>
    <row r="1864" spans="2:2" x14ac:dyDescent="0.25">
      <c r="B1864"/>
    </row>
    <row r="1865" spans="2:2" x14ac:dyDescent="0.25">
      <c r="B1865"/>
    </row>
    <row r="1866" spans="2:2" x14ac:dyDescent="0.25">
      <c r="B1866"/>
    </row>
    <row r="1867" spans="2:2" x14ac:dyDescent="0.25">
      <c r="B1867"/>
    </row>
    <row r="1868" spans="2:2" x14ac:dyDescent="0.25">
      <c r="B1868"/>
    </row>
    <row r="1869" spans="2:2" x14ac:dyDescent="0.25">
      <c r="B1869"/>
    </row>
    <row r="1870" spans="2:2" x14ac:dyDescent="0.25">
      <c r="B1870"/>
    </row>
    <row r="1871" spans="2:2" x14ac:dyDescent="0.25">
      <c r="B1871"/>
    </row>
    <row r="1872" spans="2:2" x14ac:dyDescent="0.25">
      <c r="B1872"/>
    </row>
    <row r="1873" spans="2:2" x14ac:dyDescent="0.25">
      <c r="B1873"/>
    </row>
    <row r="1874" spans="2:2" x14ac:dyDescent="0.25">
      <c r="B1874"/>
    </row>
    <row r="1875" spans="2:2" x14ac:dyDescent="0.25">
      <c r="B1875"/>
    </row>
    <row r="1876" spans="2:2" x14ac:dyDescent="0.25">
      <c r="B1876"/>
    </row>
    <row r="1877" spans="2:2" x14ac:dyDescent="0.25">
      <c r="B1877"/>
    </row>
    <row r="1878" spans="2:2" x14ac:dyDescent="0.25">
      <c r="B1878"/>
    </row>
    <row r="1879" spans="2:2" x14ac:dyDescent="0.25">
      <c r="B1879"/>
    </row>
    <row r="1880" spans="2:2" x14ac:dyDescent="0.25">
      <c r="B1880"/>
    </row>
    <row r="1881" spans="2:2" x14ac:dyDescent="0.25">
      <c r="B1881"/>
    </row>
    <row r="1882" spans="2:2" x14ac:dyDescent="0.25">
      <c r="B1882"/>
    </row>
    <row r="1883" spans="2:2" x14ac:dyDescent="0.25">
      <c r="B1883"/>
    </row>
    <row r="1884" spans="2:2" x14ac:dyDescent="0.25">
      <c r="B1884"/>
    </row>
    <row r="1885" spans="2:2" x14ac:dyDescent="0.25">
      <c r="B1885"/>
    </row>
    <row r="1886" spans="2:2" x14ac:dyDescent="0.25">
      <c r="B1886"/>
    </row>
    <row r="1887" spans="2:2" x14ac:dyDescent="0.25">
      <c r="B1887"/>
    </row>
    <row r="1888" spans="2:2" x14ac:dyDescent="0.25">
      <c r="B1888"/>
    </row>
    <row r="1889" spans="2:2" x14ac:dyDescent="0.25">
      <c r="B1889"/>
    </row>
    <row r="1890" spans="2:2" x14ac:dyDescent="0.25">
      <c r="B1890"/>
    </row>
    <row r="1891" spans="2:2" x14ac:dyDescent="0.25">
      <c r="B1891"/>
    </row>
    <row r="1892" spans="2:2" x14ac:dyDescent="0.25">
      <c r="B1892"/>
    </row>
    <row r="1893" spans="2:2" x14ac:dyDescent="0.25">
      <c r="B1893"/>
    </row>
    <row r="1894" spans="2:2" x14ac:dyDescent="0.25">
      <c r="B1894"/>
    </row>
    <row r="1895" spans="2:2" x14ac:dyDescent="0.25">
      <c r="B1895"/>
    </row>
    <row r="1896" spans="2:2" x14ac:dyDescent="0.25">
      <c r="B1896"/>
    </row>
    <row r="1897" spans="2:2" x14ac:dyDescent="0.25">
      <c r="B1897"/>
    </row>
    <row r="1898" spans="2:2" x14ac:dyDescent="0.25">
      <c r="B1898"/>
    </row>
    <row r="1899" spans="2:2" x14ac:dyDescent="0.25">
      <c r="B1899"/>
    </row>
    <row r="1900" spans="2:2" x14ac:dyDescent="0.25">
      <c r="B1900"/>
    </row>
    <row r="1901" spans="2:2" x14ac:dyDescent="0.25">
      <c r="B1901"/>
    </row>
    <row r="1902" spans="2:2" x14ac:dyDescent="0.25">
      <c r="B1902"/>
    </row>
    <row r="1903" spans="2:2" x14ac:dyDescent="0.25">
      <c r="B1903"/>
    </row>
    <row r="1904" spans="2:2" x14ac:dyDescent="0.25">
      <c r="B1904"/>
    </row>
    <row r="1905" spans="2:2" x14ac:dyDescent="0.25">
      <c r="B1905"/>
    </row>
    <row r="1906" spans="2:2" x14ac:dyDescent="0.25">
      <c r="B1906"/>
    </row>
    <row r="1907" spans="2:2" x14ac:dyDescent="0.25">
      <c r="B1907"/>
    </row>
    <row r="1908" spans="2:2" x14ac:dyDescent="0.25">
      <c r="B1908"/>
    </row>
    <row r="1909" spans="2:2" x14ac:dyDescent="0.25">
      <c r="B1909"/>
    </row>
    <row r="1910" spans="2:2" x14ac:dyDescent="0.25">
      <c r="B1910"/>
    </row>
    <row r="1911" spans="2:2" x14ac:dyDescent="0.25">
      <c r="B1911"/>
    </row>
    <row r="1912" spans="2:2" x14ac:dyDescent="0.25">
      <c r="B1912"/>
    </row>
    <row r="1913" spans="2:2" x14ac:dyDescent="0.25">
      <c r="B1913"/>
    </row>
    <row r="1914" spans="2:2" x14ac:dyDescent="0.25">
      <c r="B1914"/>
    </row>
    <row r="1915" spans="2:2" x14ac:dyDescent="0.25">
      <c r="B1915"/>
    </row>
    <row r="1916" spans="2:2" x14ac:dyDescent="0.25">
      <c r="B1916"/>
    </row>
    <row r="1917" spans="2:2" x14ac:dyDescent="0.25">
      <c r="B1917"/>
    </row>
    <row r="1918" spans="2:2" x14ac:dyDescent="0.25">
      <c r="B1918"/>
    </row>
    <row r="1919" spans="2:2" x14ac:dyDescent="0.25">
      <c r="B1919"/>
    </row>
    <row r="1920" spans="2:2" x14ac:dyDescent="0.25">
      <c r="B1920"/>
    </row>
    <row r="1921" spans="2:2" x14ac:dyDescent="0.25">
      <c r="B1921"/>
    </row>
    <row r="1922" spans="2:2" x14ac:dyDescent="0.25">
      <c r="B1922"/>
    </row>
    <row r="1923" spans="2:2" x14ac:dyDescent="0.25">
      <c r="B1923"/>
    </row>
    <row r="1924" spans="2:2" x14ac:dyDescent="0.25">
      <c r="B1924"/>
    </row>
    <row r="1925" spans="2:2" x14ac:dyDescent="0.25">
      <c r="B1925"/>
    </row>
    <row r="1926" spans="2:2" x14ac:dyDescent="0.25">
      <c r="B1926"/>
    </row>
    <row r="1927" spans="2:2" x14ac:dyDescent="0.25">
      <c r="B1927"/>
    </row>
    <row r="1928" spans="2:2" x14ac:dyDescent="0.25">
      <c r="B1928"/>
    </row>
    <row r="1929" spans="2:2" x14ac:dyDescent="0.25">
      <c r="B1929"/>
    </row>
    <row r="1930" spans="2:2" x14ac:dyDescent="0.25">
      <c r="B1930"/>
    </row>
    <row r="1931" spans="2:2" x14ac:dyDescent="0.25">
      <c r="B1931"/>
    </row>
    <row r="1932" spans="2:2" x14ac:dyDescent="0.25">
      <c r="B1932"/>
    </row>
    <row r="1933" spans="2:2" x14ac:dyDescent="0.25">
      <c r="B1933"/>
    </row>
    <row r="1934" spans="2:2" x14ac:dyDescent="0.25">
      <c r="B1934"/>
    </row>
    <row r="1935" spans="2:2" x14ac:dyDescent="0.25">
      <c r="B1935"/>
    </row>
    <row r="1936" spans="2:2" x14ac:dyDescent="0.25">
      <c r="B1936"/>
    </row>
    <row r="1937" spans="2:2" x14ac:dyDescent="0.25">
      <c r="B1937"/>
    </row>
    <row r="1938" spans="2:2" x14ac:dyDescent="0.25">
      <c r="B1938"/>
    </row>
    <row r="1939" spans="2:2" x14ac:dyDescent="0.25">
      <c r="B1939"/>
    </row>
    <row r="1940" spans="2:2" x14ac:dyDescent="0.25">
      <c r="B1940"/>
    </row>
    <row r="1941" spans="2:2" x14ac:dyDescent="0.25">
      <c r="B1941"/>
    </row>
    <row r="1942" spans="2:2" x14ac:dyDescent="0.25">
      <c r="B1942"/>
    </row>
    <row r="1943" spans="2:2" x14ac:dyDescent="0.25">
      <c r="B1943"/>
    </row>
    <row r="1944" spans="2:2" x14ac:dyDescent="0.25">
      <c r="B1944"/>
    </row>
    <row r="1945" spans="2:2" x14ac:dyDescent="0.25">
      <c r="B1945"/>
    </row>
    <row r="1946" spans="2:2" x14ac:dyDescent="0.25">
      <c r="B1946"/>
    </row>
    <row r="1947" spans="2:2" x14ac:dyDescent="0.25">
      <c r="B1947"/>
    </row>
    <row r="1948" spans="2:2" x14ac:dyDescent="0.25">
      <c r="B1948"/>
    </row>
    <row r="1949" spans="2:2" x14ac:dyDescent="0.25">
      <c r="B1949"/>
    </row>
    <row r="1950" spans="2:2" x14ac:dyDescent="0.25">
      <c r="B1950"/>
    </row>
    <row r="1951" spans="2:2" x14ac:dyDescent="0.25">
      <c r="B1951"/>
    </row>
    <row r="1952" spans="2:2" x14ac:dyDescent="0.25">
      <c r="B1952"/>
    </row>
    <row r="1953" spans="2:2" x14ac:dyDescent="0.25">
      <c r="B1953"/>
    </row>
    <row r="1954" spans="2:2" x14ac:dyDescent="0.25">
      <c r="B1954"/>
    </row>
    <row r="1955" spans="2:2" x14ac:dyDescent="0.25">
      <c r="B1955"/>
    </row>
    <row r="1956" spans="2:2" x14ac:dyDescent="0.25">
      <c r="B1956"/>
    </row>
    <row r="1957" spans="2:2" x14ac:dyDescent="0.25">
      <c r="B1957"/>
    </row>
    <row r="1958" spans="2:2" x14ac:dyDescent="0.25">
      <c r="B1958"/>
    </row>
    <row r="1959" spans="2:2" x14ac:dyDescent="0.25">
      <c r="B1959"/>
    </row>
    <row r="1960" spans="2:2" x14ac:dyDescent="0.25">
      <c r="B1960"/>
    </row>
    <row r="1961" spans="2:2" x14ac:dyDescent="0.25">
      <c r="B1961"/>
    </row>
    <row r="1962" spans="2:2" x14ac:dyDescent="0.25">
      <c r="B1962"/>
    </row>
    <row r="1963" spans="2:2" x14ac:dyDescent="0.25">
      <c r="B1963"/>
    </row>
    <row r="1964" spans="2:2" x14ac:dyDescent="0.25">
      <c r="B1964"/>
    </row>
    <row r="1965" spans="2:2" x14ac:dyDescent="0.25">
      <c r="B1965"/>
    </row>
    <row r="1966" spans="2:2" x14ac:dyDescent="0.25">
      <c r="B1966"/>
    </row>
    <row r="1967" spans="2:2" x14ac:dyDescent="0.25">
      <c r="B1967"/>
    </row>
    <row r="1968" spans="2:2" x14ac:dyDescent="0.25">
      <c r="B1968"/>
    </row>
    <row r="1969" spans="2:2" x14ac:dyDescent="0.25">
      <c r="B1969"/>
    </row>
    <row r="1970" spans="2:2" x14ac:dyDescent="0.25">
      <c r="B1970"/>
    </row>
    <row r="1971" spans="2:2" x14ac:dyDescent="0.25">
      <c r="B1971"/>
    </row>
    <row r="1972" spans="2:2" x14ac:dyDescent="0.25">
      <c r="B1972"/>
    </row>
    <row r="1973" spans="2:2" x14ac:dyDescent="0.25">
      <c r="B1973"/>
    </row>
    <row r="1974" spans="2:2" x14ac:dyDescent="0.25">
      <c r="B1974"/>
    </row>
    <row r="1975" spans="2:2" x14ac:dyDescent="0.25">
      <c r="B1975"/>
    </row>
    <row r="1976" spans="2:2" x14ac:dyDescent="0.25">
      <c r="B1976"/>
    </row>
    <row r="1977" spans="2:2" x14ac:dyDescent="0.25">
      <c r="B1977"/>
    </row>
    <row r="1978" spans="2:2" x14ac:dyDescent="0.25">
      <c r="B1978"/>
    </row>
    <row r="1979" spans="2:2" x14ac:dyDescent="0.25">
      <c r="B1979"/>
    </row>
    <row r="1980" spans="2:2" x14ac:dyDescent="0.25">
      <c r="B1980"/>
    </row>
    <row r="1981" spans="2:2" x14ac:dyDescent="0.25">
      <c r="B1981"/>
    </row>
    <row r="1982" spans="2:2" x14ac:dyDescent="0.25">
      <c r="B1982"/>
    </row>
    <row r="1983" spans="2:2" x14ac:dyDescent="0.25">
      <c r="B1983"/>
    </row>
    <row r="1984" spans="2:2" x14ac:dyDescent="0.25">
      <c r="B1984"/>
    </row>
    <row r="1985" spans="2:2" x14ac:dyDescent="0.25">
      <c r="B1985"/>
    </row>
    <row r="1986" spans="2:2" x14ac:dyDescent="0.25">
      <c r="B1986"/>
    </row>
    <row r="1987" spans="2:2" x14ac:dyDescent="0.25">
      <c r="B1987"/>
    </row>
    <row r="1988" spans="2:2" x14ac:dyDescent="0.25">
      <c r="B1988"/>
    </row>
    <row r="1989" spans="2:2" x14ac:dyDescent="0.25">
      <c r="B1989"/>
    </row>
    <row r="1990" spans="2:2" x14ac:dyDescent="0.25">
      <c r="B1990"/>
    </row>
    <row r="1991" spans="2:2" x14ac:dyDescent="0.25">
      <c r="B1991"/>
    </row>
    <row r="1992" spans="2:2" x14ac:dyDescent="0.25">
      <c r="B1992"/>
    </row>
    <row r="1993" spans="2:2" x14ac:dyDescent="0.25">
      <c r="B1993"/>
    </row>
    <row r="1994" spans="2:2" x14ac:dyDescent="0.25">
      <c r="B1994"/>
    </row>
    <row r="1995" spans="2:2" x14ac:dyDescent="0.25">
      <c r="B1995"/>
    </row>
    <row r="1996" spans="2:2" x14ac:dyDescent="0.25">
      <c r="B1996"/>
    </row>
    <row r="1997" spans="2:2" x14ac:dyDescent="0.25">
      <c r="B1997"/>
    </row>
    <row r="1998" spans="2:2" x14ac:dyDescent="0.25">
      <c r="B1998"/>
    </row>
    <row r="1999" spans="2:2" x14ac:dyDescent="0.25">
      <c r="B1999"/>
    </row>
    <row r="2000" spans="2:2" x14ac:dyDescent="0.25">
      <c r="B2000"/>
    </row>
    <row r="2001" spans="2:2" x14ac:dyDescent="0.25">
      <c r="B2001"/>
    </row>
    <row r="2002" spans="2:2" x14ac:dyDescent="0.25">
      <c r="B2002"/>
    </row>
    <row r="2003" spans="2:2" x14ac:dyDescent="0.25">
      <c r="B2003"/>
    </row>
    <row r="2004" spans="2:2" x14ac:dyDescent="0.25">
      <c r="B2004"/>
    </row>
    <row r="2005" spans="2:2" x14ac:dyDescent="0.25">
      <c r="B2005"/>
    </row>
    <row r="2006" spans="2:2" x14ac:dyDescent="0.25">
      <c r="B2006"/>
    </row>
    <row r="2007" spans="2:2" x14ac:dyDescent="0.25">
      <c r="B2007"/>
    </row>
    <row r="2008" spans="2:2" x14ac:dyDescent="0.25">
      <c r="B2008"/>
    </row>
    <row r="2009" spans="2:2" x14ac:dyDescent="0.25">
      <c r="B2009"/>
    </row>
    <row r="2010" spans="2:2" x14ac:dyDescent="0.25">
      <c r="B2010"/>
    </row>
    <row r="2011" spans="2:2" x14ac:dyDescent="0.25">
      <c r="B2011"/>
    </row>
    <row r="2012" spans="2:2" x14ac:dyDescent="0.25">
      <c r="B2012"/>
    </row>
    <row r="2013" spans="2:2" x14ac:dyDescent="0.25">
      <c r="B2013"/>
    </row>
    <row r="2014" spans="2:2" x14ac:dyDescent="0.25">
      <c r="B2014"/>
    </row>
    <row r="2015" spans="2:2" x14ac:dyDescent="0.25">
      <c r="B2015"/>
    </row>
    <row r="2016" spans="2:2" x14ac:dyDescent="0.25">
      <c r="B2016"/>
    </row>
    <row r="2017" spans="2:2" x14ac:dyDescent="0.25">
      <c r="B2017"/>
    </row>
    <row r="2018" spans="2:2" x14ac:dyDescent="0.25">
      <c r="B2018"/>
    </row>
    <row r="2019" spans="2:2" x14ac:dyDescent="0.25">
      <c r="B2019"/>
    </row>
    <row r="2020" spans="2:2" x14ac:dyDescent="0.25">
      <c r="B2020"/>
    </row>
    <row r="2021" spans="2:2" x14ac:dyDescent="0.25">
      <c r="B2021"/>
    </row>
    <row r="2022" spans="2:2" x14ac:dyDescent="0.25">
      <c r="B2022"/>
    </row>
    <row r="2023" spans="2:2" x14ac:dyDescent="0.25">
      <c r="B2023"/>
    </row>
    <row r="2024" spans="2:2" x14ac:dyDescent="0.25">
      <c r="B2024"/>
    </row>
    <row r="2025" spans="2:2" x14ac:dyDescent="0.25">
      <c r="B2025"/>
    </row>
    <row r="2026" spans="2:2" x14ac:dyDescent="0.25">
      <c r="B2026"/>
    </row>
    <row r="2027" spans="2:2" x14ac:dyDescent="0.25">
      <c r="B2027"/>
    </row>
    <row r="2028" spans="2:2" x14ac:dyDescent="0.25">
      <c r="B2028"/>
    </row>
    <row r="2029" spans="2:2" x14ac:dyDescent="0.25">
      <c r="B2029"/>
    </row>
    <row r="2030" spans="2:2" x14ac:dyDescent="0.25">
      <c r="B2030"/>
    </row>
    <row r="2031" spans="2:2" x14ac:dyDescent="0.25">
      <c r="B2031"/>
    </row>
    <row r="2032" spans="2:2" x14ac:dyDescent="0.25">
      <c r="B2032"/>
    </row>
    <row r="2033" spans="2:2" x14ac:dyDescent="0.25">
      <c r="B2033"/>
    </row>
    <row r="2034" spans="2:2" x14ac:dyDescent="0.25">
      <c r="B2034"/>
    </row>
    <row r="2035" spans="2:2" x14ac:dyDescent="0.25">
      <c r="B2035"/>
    </row>
    <row r="2036" spans="2:2" x14ac:dyDescent="0.25">
      <c r="B2036"/>
    </row>
    <row r="2037" spans="2:2" x14ac:dyDescent="0.25">
      <c r="B2037"/>
    </row>
    <row r="2038" spans="2:2" x14ac:dyDescent="0.25">
      <c r="B2038"/>
    </row>
    <row r="2039" spans="2:2" x14ac:dyDescent="0.25">
      <c r="B2039"/>
    </row>
    <row r="2040" spans="2:2" x14ac:dyDescent="0.25">
      <c r="B2040"/>
    </row>
    <row r="2041" spans="2:2" x14ac:dyDescent="0.25">
      <c r="B2041"/>
    </row>
    <row r="2042" spans="2:2" x14ac:dyDescent="0.25">
      <c r="B2042"/>
    </row>
    <row r="2043" spans="2:2" x14ac:dyDescent="0.25">
      <c r="B2043"/>
    </row>
    <row r="2044" spans="2:2" x14ac:dyDescent="0.25">
      <c r="B2044"/>
    </row>
    <row r="2045" spans="2:2" x14ac:dyDescent="0.25">
      <c r="B2045"/>
    </row>
    <row r="2046" spans="2:2" x14ac:dyDescent="0.25">
      <c r="B2046"/>
    </row>
    <row r="2047" spans="2:2" x14ac:dyDescent="0.25">
      <c r="B2047"/>
    </row>
    <row r="2048" spans="2:2" x14ac:dyDescent="0.25">
      <c r="B2048"/>
    </row>
    <row r="2049" spans="2:2" x14ac:dyDescent="0.25">
      <c r="B2049"/>
    </row>
    <row r="2050" spans="2:2" x14ac:dyDescent="0.25">
      <c r="B2050"/>
    </row>
    <row r="2051" spans="2:2" x14ac:dyDescent="0.25">
      <c r="B2051"/>
    </row>
    <row r="2052" spans="2:2" x14ac:dyDescent="0.25">
      <c r="B2052"/>
    </row>
    <row r="2053" spans="2:2" x14ac:dyDescent="0.25">
      <c r="B2053"/>
    </row>
    <row r="2054" spans="2:2" x14ac:dyDescent="0.25">
      <c r="B2054"/>
    </row>
    <row r="2055" spans="2:2" x14ac:dyDescent="0.25">
      <c r="B2055"/>
    </row>
    <row r="2056" spans="2:2" x14ac:dyDescent="0.25">
      <c r="B2056"/>
    </row>
    <row r="2057" spans="2:2" x14ac:dyDescent="0.25">
      <c r="B2057"/>
    </row>
    <row r="2058" spans="2:2" x14ac:dyDescent="0.25">
      <c r="B2058"/>
    </row>
    <row r="2059" spans="2:2" x14ac:dyDescent="0.25">
      <c r="B2059"/>
    </row>
    <row r="2060" spans="2:2" x14ac:dyDescent="0.25">
      <c r="B2060"/>
    </row>
    <row r="2061" spans="2:2" x14ac:dyDescent="0.25">
      <c r="B2061"/>
    </row>
    <row r="2062" spans="2:2" x14ac:dyDescent="0.25">
      <c r="B2062"/>
    </row>
    <row r="2063" spans="2:2" x14ac:dyDescent="0.25">
      <c r="B2063"/>
    </row>
    <row r="2064" spans="2:2" x14ac:dyDescent="0.25">
      <c r="B2064"/>
    </row>
    <row r="2065" spans="2:2" x14ac:dyDescent="0.25">
      <c r="B2065"/>
    </row>
    <row r="2066" spans="2:2" x14ac:dyDescent="0.25">
      <c r="B2066"/>
    </row>
    <row r="2067" spans="2:2" x14ac:dyDescent="0.25">
      <c r="B2067"/>
    </row>
    <row r="2068" spans="2:2" x14ac:dyDescent="0.25">
      <c r="B2068"/>
    </row>
    <row r="2069" spans="2:2" x14ac:dyDescent="0.25">
      <c r="B2069"/>
    </row>
    <row r="2070" spans="2:2" x14ac:dyDescent="0.25">
      <c r="B2070"/>
    </row>
    <row r="2071" spans="2:2" x14ac:dyDescent="0.25">
      <c r="B2071"/>
    </row>
    <row r="2072" spans="2:2" x14ac:dyDescent="0.25">
      <c r="B2072"/>
    </row>
    <row r="2073" spans="2:2" x14ac:dyDescent="0.25">
      <c r="B2073"/>
    </row>
    <row r="2074" spans="2:2" x14ac:dyDescent="0.25">
      <c r="B2074"/>
    </row>
    <row r="2075" spans="2:2" x14ac:dyDescent="0.25">
      <c r="B2075"/>
    </row>
    <row r="2076" spans="2:2" x14ac:dyDescent="0.25">
      <c r="B2076"/>
    </row>
    <row r="2077" spans="2:2" x14ac:dyDescent="0.25">
      <c r="B2077"/>
    </row>
    <row r="2078" spans="2:2" x14ac:dyDescent="0.25">
      <c r="B2078"/>
    </row>
    <row r="2079" spans="2:2" x14ac:dyDescent="0.25">
      <c r="B2079"/>
    </row>
    <row r="2080" spans="2:2" x14ac:dyDescent="0.25">
      <c r="B2080"/>
    </row>
    <row r="2081" spans="2:2" x14ac:dyDescent="0.25">
      <c r="B2081"/>
    </row>
    <row r="2082" spans="2:2" x14ac:dyDescent="0.25">
      <c r="B2082"/>
    </row>
    <row r="2083" spans="2:2" x14ac:dyDescent="0.25">
      <c r="B2083"/>
    </row>
    <row r="2084" spans="2:2" x14ac:dyDescent="0.25">
      <c r="B2084"/>
    </row>
    <row r="2085" spans="2:2" x14ac:dyDescent="0.25">
      <c r="B2085"/>
    </row>
    <row r="2086" spans="2:2" x14ac:dyDescent="0.25">
      <c r="B2086"/>
    </row>
    <row r="2087" spans="2:2" x14ac:dyDescent="0.25">
      <c r="B2087"/>
    </row>
    <row r="2088" spans="2:2" x14ac:dyDescent="0.25">
      <c r="B2088"/>
    </row>
    <row r="2089" spans="2:2" x14ac:dyDescent="0.25">
      <c r="B2089"/>
    </row>
    <row r="2090" spans="2:2" x14ac:dyDescent="0.25">
      <c r="B2090"/>
    </row>
    <row r="2091" spans="2:2" x14ac:dyDescent="0.25">
      <c r="B2091"/>
    </row>
    <row r="2092" spans="2:2" x14ac:dyDescent="0.25">
      <c r="B2092"/>
    </row>
    <row r="2093" spans="2:2" x14ac:dyDescent="0.25">
      <c r="B2093"/>
    </row>
    <row r="2094" spans="2:2" x14ac:dyDescent="0.25">
      <c r="B2094"/>
    </row>
    <row r="2095" spans="2:2" x14ac:dyDescent="0.25">
      <c r="B2095"/>
    </row>
    <row r="2096" spans="2:2" x14ac:dyDescent="0.25">
      <c r="B2096"/>
    </row>
    <row r="2097" spans="2:2" x14ac:dyDescent="0.25">
      <c r="B2097"/>
    </row>
    <row r="2098" spans="2:2" x14ac:dyDescent="0.25">
      <c r="B2098"/>
    </row>
    <row r="2099" spans="2:2" x14ac:dyDescent="0.25">
      <c r="B2099"/>
    </row>
    <row r="2100" spans="2:2" x14ac:dyDescent="0.25">
      <c r="B2100"/>
    </row>
    <row r="2101" spans="2:2" x14ac:dyDescent="0.25">
      <c r="B2101"/>
    </row>
    <row r="2102" spans="2:2" x14ac:dyDescent="0.25">
      <c r="B2102"/>
    </row>
    <row r="2103" spans="2:2" x14ac:dyDescent="0.25">
      <c r="B2103"/>
    </row>
    <row r="2104" spans="2:2" x14ac:dyDescent="0.25">
      <c r="B2104"/>
    </row>
    <row r="2105" spans="2:2" x14ac:dyDescent="0.25">
      <c r="B2105"/>
    </row>
    <row r="2106" spans="2:2" x14ac:dyDescent="0.25">
      <c r="B2106"/>
    </row>
    <row r="2107" spans="2:2" x14ac:dyDescent="0.25">
      <c r="B2107"/>
    </row>
    <row r="2108" spans="2:2" x14ac:dyDescent="0.25">
      <c r="B2108"/>
    </row>
    <row r="2109" spans="2:2" x14ac:dyDescent="0.25">
      <c r="B2109"/>
    </row>
    <row r="2110" spans="2:2" x14ac:dyDescent="0.25">
      <c r="B2110"/>
    </row>
    <row r="2111" spans="2:2" x14ac:dyDescent="0.25">
      <c r="B2111"/>
    </row>
    <row r="2112" spans="2:2" x14ac:dyDescent="0.25">
      <c r="B2112"/>
    </row>
    <row r="2113" spans="2:2" x14ac:dyDescent="0.25">
      <c r="B2113"/>
    </row>
    <row r="2114" spans="2:2" x14ac:dyDescent="0.25">
      <c r="B2114"/>
    </row>
    <row r="2115" spans="2:2" x14ac:dyDescent="0.25">
      <c r="B2115"/>
    </row>
    <row r="2116" spans="2:2" x14ac:dyDescent="0.25">
      <c r="B2116"/>
    </row>
    <row r="2117" spans="2:2" x14ac:dyDescent="0.25">
      <c r="B2117"/>
    </row>
    <row r="2118" spans="2:2" x14ac:dyDescent="0.25">
      <c r="B2118"/>
    </row>
    <row r="2119" spans="2:2" x14ac:dyDescent="0.25">
      <c r="B2119"/>
    </row>
    <row r="2120" spans="2:2" x14ac:dyDescent="0.25">
      <c r="B2120"/>
    </row>
    <row r="2121" spans="2:2" x14ac:dyDescent="0.25">
      <c r="B2121"/>
    </row>
    <row r="2122" spans="2:2" x14ac:dyDescent="0.25">
      <c r="B2122"/>
    </row>
    <row r="2123" spans="2:2" x14ac:dyDescent="0.25">
      <c r="B2123"/>
    </row>
    <row r="2124" spans="2:2" x14ac:dyDescent="0.25">
      <c r="B2124"/>
    </row>
    <row r="2125" spans="2:2" x14ac:dyDescent="0.25">
      <c r="B2125"/>
    </row>
    <row r="2126" spans="2:2" x14ac:dyDescent="0.25">
      <c r="B2126"/>
    </row>
    <row r="2127" spans="2:2" x14ac:dyDescent="0.25">
      <c r="B2127"/>
    </row>
    <row r="2128" spans="2:2" x14ac:dyDescent="0.25">
      <c r="B2128"/>
    </row>
    <row r="2129" spans="2:2" x14ac:dyDescent="0.25">
      <c r="B2129"/>
    </row>
    <row r="2130" spans="2:2" x14ac:dyDescent="0.25">
      <c r="B2130"/>
    </row>
    <row r="2131" spans="2:2" x14ac:dyDescent="0.25">
      <c r="B2131"/>
    </row>
    <row r="2132" spans="2:2" x14ac:dyDescent="0.25">
      <c r="B2132"/>
    </row>
    <row r="2133" spans="2:2" x14ac:dyDescent="0.25">
      <c r="B2133"/>
    </row>
    <row r="2134" spans="2:2" x14ac:dyDescent="0.25">
      <c r="B2134"/>
    </row>
    <row r="2135" spans="2:2" x14ac:dyDescent="0.25">
      <c r="B2135"/>
    </row>
    <row r="2136" spans="2:2" x14ac:dyDescent="0.25">
      <c r="B2136"/>
    </row>
    <row r="2137" spans="2:2" x14ac:dyDescent="0.25">
      <c r="B2137"/>
    </row>
    <row r="2138" spans="2:2" x14ac:dyDescent="0.25">
      <c r="B2138"/>
    </row>
    <row r="2139" spans="2:2" x14ac:dyDescent="0.25">
      <c r="B2139"/>
    </row>
    <row r="2140" spans="2:2" x14ac:dyDescent="0.25">
      <c r="B2140"/>
    </row>
    <row r="2141" spans="2:2" x14ac:dyDescent="0.25">
      <c r="B2141"/>
    </row>
    <row r="2142" spans="2:2" x14ac:dyDescent="0.25">
      <c r="B2142"/>
    </row>
    <row r="2143" spans="2:2" x14ac:dyDescent="0.25">
      <c r="B2143"/>
    </row>
    <row r="2144" spans="2:2" x14ac:dyDescent="0.25">
      <c r="B2144"/>
    </row>
    <row r="2145" spans="2:2" x14ac:dyDescent="0.25">
      <c r="B2145"/>
    </row>
    <row r="2146" spans="2:2" x14ac:dyDescent="0.25">
      <c r="B2146"/>
    </row>
    <row r="2147" spans="2:2" x14ac:dyDescent="0.25">
      <c r="B2147"/>
    </row>
    <row r="2148" spans="2:2" x14ac:dyDescent="0.25">
      <c r="B2148"/>
    </row>
    <row r="2149" spans="2:2" x14ac:dyDescent="0.25">
      <c r="B2149"/>
    </row>
    <row r="2150" spans="2:2" x14ac:dyDescent="0.25">
      <c r="B2150"/>
    </row>
    <row r="2151" spans="2:2" x14ac:dyDescent="0.25">
      <c r="B2151"/>
    </row>
    <row r="2152" spans="2:2" x14ac:dyDescent="0.25">
      <c r="B2152"/>
    </row>
    <row r="2153" spans="2:2" x14ac:dyDescent="0.25">
      <c r="B2153"/>
    </row>
    <row r="2154" spans="2:2" x14ac:dyDescent="0.25">
      <c r="B2154"/>
    </row>
    <row r="2155" spans="2:2" x14ac:dyDescent="0.25">
      <c r="B2155"/>
    </row>
    <row r="2156" spans="2:2" x14ac:dyDescent="0.25">
      <c r="B2156"/>
    </row>
    <row r="2157" spans="2:2" x14ac:dyDescent="0.25">
      <c r="B2157"/>
    </row>
    <row r="2158" spans="2:2" x14ac:dyDescent="0.25">
      <c r="B2158"/>
    </row>
    <row r="2159" spans="2:2" x14ac:dyDescent="0.25">
      <c r="B2159"/>
    </row>
    <row r="2160" spans="2:2" x14ac:dyDescent="0.25">
      <c r="B2160"/>
    </row>
    <row r="2161" spans="2:2" x14ac:dyDescent="0.25">
      <c r="B2161"/>
    </row>
    <row r="2162" spans="2:2" x14ac:dyDescent="0.25">
      <c r="B2162"/>
    </row>
    <row r="2163" spans="2:2" x14ac:dyDescent="0.25">
      <c r="B2163"/>
    </row>
    <row r="2164" spans="2:2" x14ac:dyDescent="0.25">
      <c r="B2164"/>
    </row>
    <row r="2165" spans="2:2" x14ac:dyDescent="0.25">
      <c r="B2165"/>
    </row>
    <row r="2166" spans="2:2" x14ac:dyDescent="0.25">
      <c r="B2166"/>
    </row>
    <row r="2167" spans="2:2" x14ac:dyDescent="0.25">
      <c r="B2167"/>
    </row>
    <row r="2168" spans="2:2" x14ac:dyDescent="0.25">
      <c r="B2168"/>
    </row>
    <row r="2169" spans="2:2" x14ac:dyDescent="0.25">
      <c r="B2169"/>
    </row>
    <row r="2170" spans="2:2" x14ac:dyDescent="0.25">
      <c r="B2170"/>
    </row>
    <row r="2171" spans="2:2" x14ac:dyDescent="0.25">
      <c r="B2171"/>
    </row>
    <row r="2172" spans="2:2" x14ac:dyDescent="0.25">
      <c r="B2172"/>
    </row>
    <row r="2173" spans="2:2" x14ac:dyDescent="0.25">
      <c r="B2173"/>
    </row>
    <row r="2174" spans="2:2" x14ac:dyDescent="0.25">
      <c r="B2174"/>
    </row>
    <row r="2175" spans="2:2" x14ac:dyDescent="0.25">
      <c r="B2175"/>
    </row>
    <row r="2176" spans="2:2" x14ac:dyDescent="0.25">
      <c r="B2176"/>
    </row>
    <row r="2177" spans="2:2" x14ac:dyDescent="0.25">
      <c r="B2177"/>
    </row>
    <row r="2178" spans="2:2" x14ac:dyDescent="0.25">
      <c r="B2178"/>
    </row>
    <row r="2179" spans="2:2" x14ac:dyDescent="0.25">
      <c r="B2179"/>
    </row>
    <row r="2180" spans="2:2" x14ac:dyDescent="0.25">
      <c r="B2180"/>
    </row>
    <row r="2181" spans="2:2" x14ac:dyDescent="0.25">
      <c r="B2181"/>
    </row>
    <row r="2182" spans="2:2" x14ac:dyDescent="0.25">
      <c r="B2182"/>
    </row>
    <row r="2183" spans="2:2" x14ac:dyDescent="0.25">
      <c r="B2183"/>
    </row>
    <row r="2184" spans="2:2" x14ac:dyDescent="0.25">
      <c r="B2184"/>
    </row>
    <row r="2185" spans="2:2" x14ac:dyDescent="0.25">
      <c r="B2185"/>
    </row>
    <row r="2186" spans="2:2" x14ac:dyDescent="0.25">
      <c r="B2186"/>
    </row>
    <row r="2187" spans="2:2" x14ac:dyDescent="0.25">
      <c r="B2187"/>
    </row>
    <row r="2188" spans="2:2" x14ac:dyDescent="0.25">
      <c r="B2188"/>
    </row>
    <row r="2189" spans="2:2" x14ac:dyDescent="0.25">
      <c r="B2189"/>
    </row>
    <row r="2190" spans="2:2" x14ac:dyDescent="0.25">
      <c r="B2190"/>
    </row>
    <row r="2191" spans="2:2" x14ac:dyDescent="0.25">
      <c r="B2191"/>
    </row>
    <row r="2192" spans="2:2" x14ac:dyDescent="0.25">
      <c r="B2192"/>
    </row>
    <row r="2193" spans="2:2" x14ac:dyDescent="0.25">
      <c r="B2193"/>
    </row>
    <row r="2194" spans="2:2" x14ac:dyDescent="0.25">
      <c r="B2194"/>
    </row>
    <row r="2195" spans="2:2" x14ac:dyDescent="0.25">
      <c r="B2195"/>
    </row>
    <row r="2196" spans="2:2" x14ac:dyDescent="0.25">
      <c r="B2196"/>
    </row>
    <row r="2197" spans="2:2" x14ac:dyDescent="0.25">
      <c r="B2197"/>
    </row>
    <row r="2198" spans="2:2" x14ac:dyDescent="0.25">
      <c r="B2198"/>
    </row>
    <row r="2199" spans="2:2" x14ac:dyDescent="0.25">
      <c r="B2199"/>
    </row>
    <row r="2200" spans="2:2" x14ac:dyDescent="0.25">
      <c r="B2200"/>
    </row>
    <row r="2201" spans="2:2" x14ac:dyDescent="0.25">
      <c r="B2201"/>
    </row>
    <row r="2202" spans="2:2" x14ac:dyDescent="0.25">
      <c r="B2202"/>
    </row>
    <row r="2203" spans="2:2" x14ac:dyDescent="0.25">
      <c r="B2203"/>
    </row>
    <row r="2204" spans="2:2" x14ac:dyDescent="0.25">
      <c r="B2204"/>
    </row>
    <row r="2205" spans="2:2" x14ac:dyDescent="0.25">
      <c r="B2205"/>
    </row>
    <row r="2206" spans="2:2" x14ac:dyDescent="0.25">
      <c r="B2206"/>
    </row>
    <row r="2207" spans="2:2" x14ac:dyDescent="0.25">
      <c r="B2207"/>
    </row>
    <row r="2208" spans="2:2" x14ac:dyDescent="0.25">
      <c r="B2208"/>
    </row>
    <row r="2209" spans="2:2" x14ac:dyDescent="0.25">
      <c r="B2209"/>
    </row>
    <row r="2210" spans="2:2" x14ac:dyDescent="0.25">
      <c r="B2210"/>
    </row>
    <row r="2211" spans="2:2" x14ac:dyDescent="0.25">
      <c r="B2211"/>
    </row>
    <row r="2212" spans="2:2" x14ac:dyDescent="0.25">
      <c r="B2212"/>
    </row>
    <row r="2213" spans="2:2" x14ac:dyDescent="0.25">
      <c r="B2213"/>
    </row>
    <row r="2214" spans="2:2" x14ac:dyDescent="0.25">
      <c r="B2214"/>
    </row>
    <row r="2215" spans="2:2" x14ac:dyDescent="0.25">
      <c r="B2215"/>
    </row>
    <row r="2216" spans="2:2" x14ac:dyDescent="0.25">
      <c r="B2216"/>
    </row>
    <row r="2217" spans="2:2" x14ac:dyDescent="0.25">
      <c r="B2217"/>
    </row>
    <row r="2218" spans="2:2" x14ac:dyDescent="0.25">
      <c r="B2218"/>
    </row>
    <row r="2219" spans="2:2" x14ac:dyDescent="0.25">
      <c r="B2219"/>
    </row>
    <row r="2220" spans="2:2" x14ac:dyDescent="0.25">
      <c r="B2220"/>
    </row>
    <row r="2221" spans="2:2" x14ac:dyDescent="0.25">
      <c r="B2221"/>
    </row>
    <row r="2222" spans="2:2" x14ac:dyDescent="0.25">
      <c r="B2222"/>
    </row>
    <row r="2223" spans="2:2" x14ac:dyDescent="0.25">
      <c r="B2223"/>
    </row>
    <row r="2224" spans="2:2" x14ac:dyDescent="0.25">
      <c r="B2224"/>
    </row>
    <row r="2225" spans="2:2" x14ac:dyDescent="0.25">
      <c r="B2225"/>
    </row>
    <row r="2226" spans="2:2" x14ac:dyDescent="0.25">
      <c r="B2226"/>
    </row>
    <row r="2227" spans="2:2" x14ac:dyDescent="0.25">
      <c r="B2227"/>
    </row>
    <row r="2228" spans="2:2" x14ac:dyDescent="0.25">
      <c r="B2228"/>
    </row>
    <row r="2229" spans="2:2" x14ac:dyDescent="0.25">
      <c r="B2229"/>
    </row>
    <row r="2230" spans="2:2" x14ac:dyDescent="0.25">
      <c r="B2230"/>
    </row>
    <row r="2231" spans="2:2" x14ac:dyDescent="0.25">
      <c r="B2231"/>
    </row>
    <row r="2232" spans="2:2" x14ac:dyDescent="0.25">
      <c r="B2232"/>
    </row>
    <row r="2233" spans="2:2" x14ac:dyDescent="0.25">
      <c r="B2233"/>
    </row>
    <row r="2234" spans="2:2" x14ac:dyDescent="0.25">
      <c r="B2234"/>
    </row>
    <row r="2235" spans="2:2" x14ac:dyDescent="0.25">
      <c r="B2235"/>
    </row>
    <row r="2236" spans="2:2" x14ac:dyDescent="0.25">
      <c r="B2236"/>
    </row>
    <row r="2237" spans="2:2" x14ac:dyDescent="0.25">
      <c r="B2237"/>
    </row>
    <row r="2238" spans="2:2" x14ac:dyDescent="0.25">
      <c r="B2238"/>
    </row>
    <row r="2239" spans="2:2" x14ac:dyDescent="0.25">
      <c r="B2239"/>
    </row>
    <row r="2240" spans="2:2" x14ac:dyDescent="0.25">
      <c r="B2240"/>
    </row>
    <row r="2241" spans="2:2" x14ac:dyDescent="0.25">
      <c r="B2241"/>
    </row>
    <row r="2242" spans="2:2" x14ac:dyDescent="0.25">
      <c r="B2242"/>
    </row>
    <row r="2243" spans="2:2" x14ac:dyDescent="0.25">
      <c r="B2243"/>
    </row>
    <row r="2244" spans="2:2" x14ac:dyDescent="0.25">
      <c r="B2244"/>
    </row>
    <row r="2245" spans="2:2" x14ac:dyDescent="0.25">
      <c r="B2245"/>
    </row>
    <row r="2246" spans="2:2" x14ac:dyDescent="0.25">
      <c r="B2246"/>
    </row>
    <row r="2247" spans="2:2" x14ac:dyDescent="0.25">
      <c r="B2247"/>
    </row>
    <row r="2248" spans="2:2" x14ac:dyDescent="0.25">
      <c r="B2248"/>
    </row>
    <row r="2249" spans="2:2" x14ac:dyDescent="0.25">
      <c r="B2249"/>
    </row>
    <row r="2250" spans="2:2" x14ac:dyDescent="0.25">
      <c r="B2250"/>
    </row>
    <row r="2251" spans="2:2" x14ac:dyDescent="0.25">
      <c r="B2251"/>
    </row>
    <row r="2252" spans="2:2" x14ac:dyDescent="0.25">
      <c r="B2252"/>
    </row>
    <row r="2253" spans="2:2" x14ac:dyDescent="0.25">
      <c r="B2253"/>
    </row>
    <row r="2254" spans="2:2" x14ac:dyDescent="0.25">
      <c r="B2254"/>
    </row>
    <row r="2255" spans="2:2" x14ac:dyDescent="0.25">
      <c r="B2255"/>
    </row>
    <row r="2256" spans="2:2" x14ac:dyDescent="0.25">
      <c r="B2256"/>
    </row>
    <row r="2257" spans="2:2" x14ac:dyDescent="0.25">
      <c r="B2257"/>
    </row>
    <row r="2258" spans="2:2" x14ac:dyDescent="0.25">
      <c r="B2258"/>
    </row>
    <row r="2259" spans="2:2" x14ac:dyDescent="0.25">
      <c r="B2259"/>
    </row>
    <row r="2260" spans="2:2" x14ac:dyDescent="0.25">
      <c r="B2260"/>
    </row>
    <row r="2261" spans="2:2" x14ac:dyDescent="0.25">
      <c r="B2261"/>
    </row>
    <row r="2262" spans="2:2" x14ac:dyDescent="0.25">
      <c r="B2262"/>
    </row>
    <row r="2263" spans="2:2" x14ac:dyDescent="0.25">
      <c r="B2263"/>
    </row>
    <row r="2264" spans="2:2" x14ac:dyDescent="0.25">
      <c r="B2264"/>
    </row>
    <row r="2265" spans="2:2" x14ac:dyDescent="0.25">
      <c r="B2265"/>
    </row>
    <row r="2266" spans="2:2" x14ac:dyDescent="0.25">
      <c r="B2266"/>
    </row>
    <row r="2267" spans="2:2" x14ac:dyDescent="0.25">
      <c r="B2267"/>
    </row>
    <row r="2268" spans="2:2" x14ac:dyDescent="0.25">
      <c r="B2268"/>
    </row>
    <row r="2269" spans="2:2" x14ac:dyDescent="0.25">
      <c r="B2269"/>
    </row>
    <row r="2270" spans="2:2" x14ac:dyDescent="0.25">
      <c r="B2270"/>
    </row>
    <row r="2271" spans="2:2" x14ac:dyDescent="0.25">
      <c r="B2271"/>
    </row>
    <row r="2272" spans="2:2" x14ac:dyDescent="0.25">
      <c r="B2272"/>
    </row>
    <row r="2273" spans="2:2" x14ac:dyDescent="0.25">
      <c r="B2273"/>
    </row>
    <row r="2274" spans="2:2" x14ac:dyDescent="0.25">
      <c r="B2274"/>
    </row>
    <row r="2275" spans="2:2" x14ac:dyDescent="0.25">
      <c r="B2275"/>
    </row>
    <row r="2276" spans="2:2" x14ac:dyDescent="0.25">
      <c r="B2276"/>
    </row>
    <row r="2277" spans="2:2" x14ac:dyDescent="0.25">
      <c r="B2277"/>
    </row>
    <row r="2278" spans="2:2" x14ac:dyDescent="0.25">
      <c r="B2278"/>
    </row>
    <row r="2279" spans="2:2" x14ac:dyDescent="0.25">
      <c r="B2279"/>
    </row>
    <row r="2280" spans="2:2" x14ac:dyDescent="0.25">
      <c r="B2280"/>
    </row>
    <row r="2281" spans="2:2" x14ac:dyDescent="0.25">
      <c r="B2281"/>
    </row>
    <row r="2282" spans="2:2" x14ac:dyDescent="0.25">
      <c r="B2282"/>
    </row>
    <row r="2283" spans="2:2" x14ac:dyDescent="0.25">
      <c r="B2283"/>
    </row>
    <row r="2284" spans="2:2" x14ac:dyDescent="0.25">
      <c r="B2284"/>
    </row>
    <row r="2285" spans="2:2" x14ac:dyDescent="0.25">
      <c r="B2285"/>
    </row>
    <row r="2286" spans="2:2" x14ac:dyDescent="0.25">
      <c r="B2286"/>
    </row>
    <row r="2287" spans="2:2" x14ac:dyDescent="0.25">
      <c r="B2287"/>
    </row>
    <row r="2288" spans="2:2" x14ac:dyDescent="0.25">
      <c r="B2288"/>
    </row>
    <row r="2289" spans="2:2" x14ac:dyDescent="0.25">
      <c r="B2289"/>
    </row>
    <row r="2290" spans="2:2" x14ac:dyDescent="0.25">
      <c r="B2290"/>
    </row>
    <row r="2291" spans="2:2" x14ac:dyDescent="0.25">
      <c r="B2291"/>
    </row>
    <row r="2292" spans="2:2" x14ac:dyDescent="0.25">
      <c r="B2292"/>
    </row>
    <row r="2293" spans="2:2" x14ac:dyDescent="0.25">
      <c r="B2293"/>
    </row>
    <row r="2294" spans="2:2" x14ac:dyDescent="0.25">
      <c r="B2294"/>
    </row>
    <row r="2295" spans="2:2" x14ac:dyDescent="0.25">
      <c r="B2295"/>
    </row>
    <row r="2296" spans="2:2" x14ac:dyDescent="0.25">
      <c r="B2296"/>
    </row>
    <row r="2297" spans="2:2" x14ac:dyDescent="0.25">
      <c r="B2297"/>
    </row>
    <row r="2298" spans="2:2" x14ac:dyDescent="0.25">
      <c r="B2298"/>
    </row>
    <row r="2299" spans="2:2" x14ac:dyDescent="0.25">
      <c r="B2299"/>
    </row>
    <row r="2300" spans="2:2" x14ac:dyDescent="0.25">
      <c r="B2300"/>
    </row>
    <row r="2301" spans="2:2" x14ac:dyDescent="0.25">
      <c r="B2301"/>
    </row>
    <row r="2302" spans="2:2" x14ac:dyDescent="0.25">
      <c r="B2302"/>
    </row>
    <row r="2303" spans="2:2" x14ac:dyDescent="0.25">
      <c r="B2303"/>
    </row>
    <row r="2304" spans="2:2" x14ac:dyDescent="0.25">
      <c r="B2304"/>
    </row>
    <row r="2305" spans="2:2" x14ac:dyDescent="0.25">
      <c r="B2305"/>
    </row>
    <row r="2306" spans="2:2" x14ac:dyDescent="0.25">
      <c r="B2306"/>
    </row>
    <row r="2307" spans="2:2" x14ac:dyDescent="0.25">
      <c r="B2307"/>
    </row>
    <row r="2308" spans="2:2" x14ac:dyDescent="0.25">
      <c r="B2308"/>
    </row>
    <row r="2309" spans="2:2" x14ac:dyDescent="0.25">
      <c r="B2309"/>
    </row>
    <row r="2310" spans="2:2" x14ac:dyDescent="0.25">
      <c r="B2310"/>
    </row>
    <row r="2311" spans="2:2" x14ac:dyDescent="0.25">
      <c r="B2311"/>
    </row>
    <row r="2312" spans="2:2" x14ac:dyDescent="0.25">
      <c r="B2312"/>
    </row>
    <row r="2313" spans="2:2" x14ac:dyDescent="0.25">
      <c r="B2313"/>
    </row>
    <row r="2314" spans="2:2" x14ac:dyDescent="0.25">
      <c r="B2314"/>
    </row>
    <row r="2315" spans="2:2" x14ac:dyDescent="0.25">
      <c r="B2315"/>
    </row>
    <row r="2316" spans="2:2" x14ac:dyDescent="0.25">
      <c r="B2316"/>
    </row>
    <row r="2317" spans="2:2" x14ac:dyDescent="0.25">
      <c r="B2317"/>
    </row>
    <row r="2318" spans="2:2" x14ac:dyDescent="0.25">
      <c r="B2318"/>
    </row>
    <row r="2319" spans="2:2" x14ac:dyDescent="0.25">
      <c r="B2319"/>
    </row>
    <row r="2320" spans="2:2" x14ac:dyDescent="0.25">
      <c r="B2320"/>
    </row>
    <row r="2321" spans="2:2" x14ac:dyDescent="0.25">
      <c r="B2321"/>
    </row>
    <row r="2322" spans="2:2" x14ac:dyDescent="0.25">
      <c r="B2322"/>
    </row>
    <row r="2323" spans="2:2" x14ac:dyDescent="0.25">
      <c r="B2323"/>
    </row>
    <row r="2324" spans="2:2" x14ac:dyDescent="0.25">
      <c r="B2324"/>
    </row>
    <row r="2325" spans="2:2" x14ac:dyDescent="0.25">
      <c r="B2325"/>
    </row>
    <row r="2326" spans="2:2" x14ac:dyDescent="0.25">
      <c r="B2326"/>
    </row>
    <row r="2327" spans="2:2" x14ac:dyDescent="0.25">
      <c r="B2327"/>
    </row>
    <row r="2328" spans="2:2" x14ac:dyDescent="0.25">
      <c r="B2328"/>
    </row>
    <row r="2329" spans="2:2" x14ac:dyDescent="0.25">
      <c r="B2329"/>
    </row>
    <row r="2330" spans="2:2" x14ac:dyDescent="0.25">
      <c r="B2330"/>
    </row>
    <row r="2331" spans="2:2" x14ac:dyDescent="0.25">
      <c r="B2331"/>
    </row>
    <row r="2332" spans="2:2" x14ac:dyDescent="0.25">
      <c r="B2332"/>
    </row>
    <row r="2333" spans="2:2" x14ac:dyDescent="0.25">
      <c r="B2333"/>
    </row>
    <row r="2334" spans="2:2" x14ac:dyDescent="0.25">
      <c r="B2334"/>
    </row>
    <row r="2335" spans="2:2" x14ac:dyDescent="0.25">
      <c r="B2335"/>
    </row>
    <row r="2336" spans="2:2" x14ac:dyDescent="0.25">
      <c r="B2336"/>
    </row>
    <row r="2337" spans="2:2" x14ac:dyDescent="0.25">
      <c r="B2337"/>
    </row>
    <row r="2338" spans="2:2" x14ac:dyDescent="0.25">
      <c r="B2338"/>
    </row>
    <row r="2339" spans="2:2" x14ac:dyDescent="0.25">
      <c r="B2339"/>
    </row>
    <row r="2340" spans="2:2" x14ac:dyDescent="0.25">
      <c r="B2340"/>
    </row>
    <row r="2341" spans="2:2" x14ac:dyDescent="0.25">
      <c r="B2341"/>
    </row>
    <row r="2342" spans="2:2" x14ac:dyDescent="0.25">
      <c r="B2342"/>
    </row>
    <row r="2343" spans="2:2" x14ac:dyDescent="0.25">
      <c r="B2343"/>
    </row>
    <row r="2344" spans="2:2" x14ac:dyDescent="0.25">
      <c r="B2344"/>
    </row>
    <row r="2345" spans="2:2" x14ac:dyDescent="0.25">
      <c r="B2345"/>
    </row>
    <row r="2346" spans="2:2" x14ac:dyDescent="0.25">
      <c r="B2346"/>
    </row>
    <row r="2347" spans="2:2" x14ac:dyDescent="0.25">
      <c r="B2347"/>
    </row>
    <row r="2348" spans="2:2" x14ac:dyDescent="0.25">
      <c r="B2348"/>
    </row>
    <row r="2349" spans="2:2" x14ac:dyDescent="0.25">
      <c r="B2349"/>
    </row>
    <row r="2350" spans="2:2" x14ac:dyDescent="0.25">
      <c r="B2350"/>
    </row>
    <row r="2351" spans="2:2" x14ac:dyDescent="0.25">
      <c r="B2351"/>
    </row>
    <row r="2352" spans="2:2" x14ac:dyDescent="0.25">
      <c r="B2352"/>
    </row>
    <row r="2353" spans="2:2" x14ac:dyDescent="0.25">
      <c r="B2353"/>
    </row>
    <row r="2354" spans="2:2" x14ac:dyDescent="0.25">
      <c r="B2354"/>
    </row>
    <row r="2355" spans="2:2" x14ac:dyDescent="0.25">
      <c r="B2355"/>
    </row>
    <row r="2356" spans="2:2" x14ac:dyDescent="0.25">
      <c r="B2356"/>
    </row>
    <row r="2357" spans="2:2" x14ac:dyDescent="0.25">
      <c r="B2357"/>
    </row>
    <row r="2358" spans="2:2" x14ac:dyDescent="0.25">
      <c r="B2358"/>
    </row>
    <row r="2359" spans="2:2" x14ac:dyDescent="0.25">
      <c r="B2359"/>
    </row>
    <row r="2360" spans="2:2" x14ac:dyDescent="0.25">
      <c r="B2360"/>
    </row>
    <row r="2361" spans="2:2" x14ac:dyDescent="0.25">
      <c r="B2361"/>
    </row>
    <row r="2362" spans="2:2" x14ac:dyDescent="0.25">
      <c r="B2362"/>
    </row>
    <row r="2363" spans="2:2" x14ac:dyDescent="0.25">
      <c r="B2363"/>
    </row>
    <row r="2364" spans="2:2" x14ac:dyDescent="0.25">
      <c r="B2364"/>
    </row>
    <row r="2365" spans="2:2" x14ac:dyDescent="0.25">
      <c r="B2365"/>
    </row>
    <row r="2366" spans="2:2" x14ac:dyDescent="0.25">
      <c r="B2366"/>
    </row>
    <row r="2367" spans="2:2" x14ac:dyDescent="0.25">
      <c r="B2367"/>
    </row>
    <row r="2368" spans="2:2" x14ac:dyDescent="0.25">
      <c r="B2368"/>
    </row>
    <row r="2369" spans="2:2" x14ac:dyDescent="0.25">
      <c r="B2369"/>
    </row>
    <row r="2370" spans="2:2" x14ac:dyDescent="0.25">
      <c r="B2370"/>
    </row>
    <row r="2371" spans="2:2" x14ac:dyDescent="0.25">
      <c r="B2371"/>
    </row>
    <row r="2372" spans="2:2" x14ac:dyDescent="0.25">
      <c r="B2372"/>
    </row>
    <row r="2373" spans="2:2" x14ac:dyDescent="0.25">
      <c r="B2373"/>
    </row>
    <row r="2374" spans="2:2" x14ac:dyDescent="0.25">
      <c r="B2374"/>
    </row>
    <row r="2375" spans="2:2" x14ac:dyDescent="0.25">
      <c r="B2375"/>
    </row>
    <row r="2376" spans="2:2" x14ac:dyDescent="0.25">
      <c r="B2376"/>
    </row>
    <row r="2377" spans="2:2" x14ac:dyDescent="0.25">
      <c r="B2377"/>
    </row>
    <row r="2378" spans="2:2" x14ac:dyDescent="0.25">
      <c r="B2378"/>
    </row>
    <row r="2379" spans="2:2" x14ac:dyDescent="0.25">
      <c r="B2379"/>
    </row>
    <row r="2380" spans="2:2" x14ac:dyDescent="0.25">
      <c r="B2380"/>
    </row>
    <row r="2381" spans="2:2" x14ac:dyDescent="0.25">
      <c r="B2381"/>
    </row>
    <row r="2382" spans="2:2" x14ac:dyDescent="0.25">
      <c r="B2382"/>
    </row>
    <row r="2383" spans="2:2" x14ac:dyDescent="0.25">
      <c r="B2383"/>
    </row>
    <row r="2384" spans="2:2" x14ac:dyDescent="0.25">
      <c r="B2384"/>
    </row>
    <row r="2385" spans="2:2" x14ac:dyDescent="0.25">
      <c r="B2385"/>
    </row>
    <row r="2386" spans="2:2" x14ac:dyDescent="0.25">
      <c r="B2386"/>
    </row>
    <row r="2387" spans="2:2" x14ac:dyDescent="0.25">
      <c r="B2387"/>
    </row>
    <row r="2388" spans="2:2" x14ac:dyDescent="0.25">
      <c r="B2388"/>
    </row>
    <row r="2389" spans="2:2" x14ac:dyDescent="0.25">
      <c r="B2389"/>
    </row>
    <row r="2390" spans="2:2" x14ac:dyDescent="0.25">
      <c r="B2390"/>
    </row>
    <row r="2391" spans="2:2" x14ac:dyDescent="0.25">
      <c r="B2391"/>
    </row>
    <row r="2392" spans="2:2" x14ac:dyDescent="0.25">
      <c r="B2392"/>
    </row>
    <row r="2393" spans="2:2" x14ac:dyDescent="0.25">
      <c r="B2393"/>
    </row>
    <row r="2394" spans="2:2" x14ac:dyDescent="0.25">
      <c r="B2394"/>
    </row>
    <row r="2395" spans="2:2" x14ac:dyDescent="0.25">
      <c r="B2395"/>
    </row>
    <row r="2396" spans="2:2" x14ac:dyDescent="0.25">
      <c r="B2396"/>
    </row>
    <row r="2397" spans="2:2" x14ac:dyDescent="0.25">
      <c r="B2397"/>
    </row>
    <row r="2398" spans="2:2" x14ac:dyDescent="0.25">
      <c r="B2398"/>
    </row>
    <row r="2399" spans="2:2" x14ac:dyDescent="0.25">
      <c r="B2399"/>
    </row>
    <row r="2400" spans="2:2" x14ac:dyDescent="0.25">
      <c r="B2400"/>
    </row>
    <row r="2401" spans="2:2" x14ac:dyDescent="0.25">
      <c r="B2401"/>
    </row>
    <row r="2402" spans="2:2" x14ac:dyDescent="0.25">
      <c r="B2402"/>
    </row>
    <row r="2403" spans="2:2" x14ac:dyDescent="0.25">
      <c r="B2403"/>
    </row>
    <row r="2404" spans="2:2" x14ac:dyDescent="0.25">
      <c r="B2404"/>
    </row>
    <row r="2405" spans="2:2" x14ac:dyDescent="0.25">
      <c r="B2405"/>
    </row>
    <row r="2406" spans="2:2" x14ac:dyDescent="0.25">
      <c r="B2406"/>
    </row>
    <row r="2407" spans="2:2" x14ac:dyDescent="0.25">
      <c r="B2407"/>
    </row>
    <row r="2408" spans="2:2" x14ac:dyDescent="0.25">
      <c r="B2408"/>
    </row>
    <row r="2409" spans="2:2" x14ac:dyDescent="0.25">
      <c r="B2409"/>
    </row>
    <row r="2410" spans="2:2" x14ac:dyDescent="0.25">
      <c r="B2410"/>
    </row>
    <row r="2411" spans="2:2" x14ac:dyDescent="0.25">
      <c r="B2411"/>
    </row>
    <row r="2412" spans="2:2" x14ac:dyDescent="0.25">
      <c r="B2412"/>
    </row>
    <row r="2413" spans="2:2" x14ac:dyDescent="0.25">
      <c r="B2413"/>
    </row>
    <row r="2414" spans="2:2" x14ac:dyDescent="0.25">
      <c r="B2414"/>
    </row>
    <row r="2415" spans="2:2" x14ac:dyDescent="0.25">
      <c r="B2415"/>
    </row>
    <row r="2416" spans="2:2" x14ac:dyDescent="0.25">
      <c r="B2416"/>
    </row>
    <row r="2417" spans="2:2" x14ac:dyDescent="0.25">
      <c r="B2417"/>
    </row>
    <row r="2418" spans="2:2" x14ac:dyDescent="0.25">
      <c r="B2418"/>
    </row>
    <row r="2419" spans="2:2" x14ac:dyDescent="0.25">
      <c r="B2419"/>
    </row>
    <row r="2420" spans="2:2" x14ac:dyDescent="0.25">
      <c r="B2420"/>
    </row>
    <row r="2421" spans="2:2" x14ac:dyDescent="0.25">
      <c r="B2421"/>
    </row>
    <row r="2422" spans="2:2" x14ac:dyDescent="0.25">
      <c r="B2422"/>
    </row>
    <row r="2423" spans="2:2" x14ac:dyDescent="0.25">
      <c r="B2423"/>
    </row>
    <row r="2424" spans="2:2" x14ac:dyDescent="0.25">
      <c r="B2424"/>
    </row>
    <row r="2425" spans="2:2" x14ac:dyDescent="0.25">
      <c r="B2425"/>
    </row>
    <row r="2426" spans="2:2" x14ac:dyDescent="0.25">
      <c r="B2426"/>
    </row>
    <row r="2427" spans="2:2" x14ac:dyDescent="0.25">
      <c r="B2427"/>
    </row>
    <row r="2428" spans="2:2" x14ac:dyDescent="0.25">
      <c r="B2428"/>
    </row>
    <row r="2429" spans="2:2" x14ac:dyDescent="0.25">
      <c r="B2429"/>
    </row>
    <row r="2430" spans="2:2" x14ac:dyDescent="0.25">
      <c r="B2430"/>
    </row>
    <row r="2431" spans="2:2" x14ac:dyDescent="0.25">
      <c r="B2431"/>
    </row>
    <row r="2432" spans="2:2" x14ac:dyDescent="0.25">
      <c r="B2432"/>
    </row>
    <row r="2433" spans="2:2" x14ac:dyDescent="0.25">
      <c r="B2433"/>
    </row>
    <row r="2434" spans="2:2" x14ac:dyDescent="0.25">
      <c r="B2434"/>
    </row>
    <row r="2435" spans="2:2" x14ac:dyDescent="0.25">
      <c r="B2435"/>
    </row>
    <row r="2436" spans="2:2" x14ac:dyDescent="0.25">
      <c r="B2436"/>
    </row>
    <row r="2437" spans="2:2" x14ac:dyDescent="0.25">
      <c r="B2437"/>
    </row>
    <row r="2438" spans="2:2" x14ac:dyDescent="0.25">
      <c r="B2438"/>
    </row>
    <row r="2439" spans="2:2" x14ac:dyDescent="0.25">
      <c r="B2439"/>
    </row>
    <row r="2440" spans="2:2" x14ac:dyDescent="0.25">
      <c r="B2440"/>
    </row>
    <row r="2441" spans="2:2" x14ac:dyDescent="0.25">
      <c r="B2441"/>
    </row>
    <row r="2442" spans="2:2" x14ac:dyDescent="0.25">
      <c r="B2442"/>
    </row>
    <row r="2443" spans="2:2" x14ac:dyDescent="0.25">
      <c r="B2443"/>
    </row>
    <row r="2444" spans="2:2" x14ac:dyDescent="0.25">
      <c r="B2444"/>
    </row>
    <row r="2445" spans="2:2" x14ac:dyDescent="0.25">
      <c r="B2445"/>
    </row>
    <row r="2446" spans="2:2" x14ac:dyDescent="0.25">
      <c r="B2446"/>
    </row>
    <row r="2447" spans="2:2" x14ac:dyDescent="0.25">
      <c r="B2447"/>
    </row>
    <row r="2448" spans="2:2" x14ac:dyDescent="0.25">
      <c r="B2448"/>
    </row>
    <row r="2449" spans="2:2" x14ac:dyDescent="0.25">
      <c r="B2449"/>
    </row>
    <row r="2450" spans="2:2" x14ac:dyDescent="0.25">
      <c r="B2450"/>
    </row>
    <row r="2451" spans="2:2" x14ac:dyDescent="0.25">
      <c r="B2451"/>
    </row>
    <row r="2452" spans="2:2" x14ac:dyDescent="0.25">
      <c r="B2452"/>
    </row>
    <row r="2453" spans="2:2" x14ac:dyDescent="0.25">
      <c r="B2453"/>
    </row>
    <row r="2454" spans="2:2" x14ac:dyDescent="0.25">
      <c r="B2454"/>
    </row>
    <row r="2455" spans="2:2" x14ac:dyDescent="0.25">
      <c r="B2455"/>
    </row>
    <row r="2456" spans="2:2" x14ac:dyDescent="0.25">
      <c r="B2456"/>
    </row>
    <row r="2457" spans="2:2" x14ac:dyDescent="0.25">
      <c r="B2457"/>
    </row>
    <row r="2458" spans="2:2" x14ac:dyDescent="0.25">
      <c r="B2458"/>
    </row>
    <row r="2459" spans="2:2" x14ac:dyDescent="0.25">
      <c r="B2459"/>
    </row>
    <row r="2460" spans="2:2" x14ac:dyDescent="0.25">
      <c r="B2460"/>
    </row>
    <row r="2461" spans="2:2" x14ac:dyDescent="0.25">
      <c r="B2461"/>
    </row>
    <row r="2462" spans="2:2" x14ac:dyDescent="0.25">
      <c r="B2462"/>
    </row>
    <row r="2463" spans="2:2" x14ac:dyDescent="0.25">
      <c r="B2463"/>
    </row>
    <row r="2464" spans="2:2" x14ac:dyDescent="0.25">
      <c r="B2464"/>
    </row>
    <row r="2465" spans="2:2" x14ac:dyDescent="0.25">
      <c r="B2465"/>
    </row>
    <row r="2466" spans="2:2" x14ac:dyDescent="0.25">
      <c r="B2466"/>
    </row>
    <row r="2467" spans="2:2" x14ac:dyDescent="0.25">
      <c r="B2467"/>
    </row>
    <row r="2468" spans="2:2" x14ac:dyDescent="0.25">
      <c r="B2468"/>
    </row>
    <row r="2469" spans="2:2" x14ac:dyDescent="0.25">
      <c r="B2469"/>
    </row>
    <row r="2470" spans="2:2" x14ac:dyDescent="0.25">
      <c r="B2470"/>
    </row>
    <row r="2471" spans="2:2" x14ac:dyDescent="0.25">
      <c r="B2471"/>
    </row>
    <row r="2472" spans="2:2" x14ac:dyDescent="0.25">
      <c r="B2472"/>
    </row>
    <row r="2473" spans="2:2" x14ac:dyDescent="0.25">
      <c r="B2473"/>
    </row>
    <row r="2474" spans="2:2" x14ac:dyDescent="0.25">
      <c r="B2474"/>
    </row>
    <row r="2475" spans="2:2" x14ac:dyDescent="0.25">
      <c r="B2475"/>
    </row>
    <row r="2476" spans="2:2" x14ac:dyDescent="0.25">
      <c r="B2476"/>
    </row>
    <row r="2477" spans="2:2" x14ac:dyDescent="0.25">
      <c r="B2477"/>
    </row>
    <row r="2478" spans="2:2" x14ac:dyDescent="0.25">
      <c r="B2478"/>
    </row>
    <row r="2479" spans="2:2" x14ac:dyDescent="0.25">
      <c r="B2479"/>
    </row>
    <row r="2480" spans="2:2" x14ac:dyDescent="0.25">
      <c r="B2480"/>
    </row>
    <row r="2481" spans="2:2" x14ac:dyDescent="0.25">
      <c r="B2481"/>
    </row>
    <row r="2482" spans="2:2" x14ac:dyDescent="0.25">
      <c r="B2482"/>
    </row>
    <row r="2483" spans="2:2" x14ac:dyDescent="0.25">
      <c r="B2483"/>
    </row>
    <row r="2484" spans="2:2" x14ac:dyDescent="0.25">
      <c r="B2484"/>
    </row>
    <row r="2485" spans="2:2" x14ac:dyDescent="0.25">
      <c r="B2485"/>
    </row>
    <row r="2486" spans="2:2" x14ac:dyDescent="0.25">
      <c r="B2486"/>
    </row>
    <row r="2487" spans="2:2" x14ac:dyDescent="0.25">
      <c r="B2487"/>
    </row>
    <row r="2488" spans="2:2" x14ac:dyDescent="0.25">
      <c r="B2488"/>
    </row>
    <row r="2489" spans="2:2" x14ac:dyDescent="0.25">
      <c r="B2489"/>
    </row>
    <row r="2490" spans="2:2" x14ac:dyDescent="0.25">
      <c r="B2490"/>
    </row>
    <row r="2491" spans="2:2" x14ac:dyDescent="0.25">
      <c r="B2491"/>
    </row>
    <row r="2492" spans="2:2" x14ac:dyDescent="0.25">
      <c r="B2492"/>
    </row>
    <row r="2493" spans="2:2" x14ac:dyDescent="0.25">
      <c r="B2493"/>
    </row>
    <row r="2494" spans="2:2" x14ac:dyDescent="0.25">
      <c r="B2494"/>
    </row>
    <row r="2495" spans="2:2" x14ac:dyDescent="0.25">
      <c r="B2495"/>
    </row>
    <row r="2496" spans="2:2" x14ac:dyDescent="0.25">
      <c r="B2496"/>
    </row>
    <row r="2497" spans="2:2" x14ac:dyDescent="0.25">
      <c r="B2497"/>
    </row>
    <row r="2498" spans="2:2" x14ac:dyDescent="0.25">
      <c r="B2498"/>
    </row>
    <row r="2499" spans="2:2" x14ac:dyDescent="0.25">
      <c r="B2499"/>
    </row>
    <row r="2500" spans="2:2" x14ac:dyDescent="0.25">
      <c r="B2500"/>
    </row>
    <row r="2501" spans="2:2" x14ac:dyDescent="0.25">
      <c r="B2501"/>
    </row>
    <row r="2502" spans="2:2" x14ac:dyDescent="0.25">
      <c r="B2502"/>
    </row>
    <row r="2503" spans="2:2" x14ac:dyDescent="0.25">
      <c r="B2503"/>
    </row>
    <row r="2504" spans="2:2" x14ac:dyDescent="0.25">
      <c r="B2504"/>
    </row>
    <row r="2505" spans="2:2" x14ac:dyDescent="0.25">
      <c r="B2505"/>
    </row>
    <row r="2506" spans="2:2" x14ac:dyDescent="0.25">
      <c r="B2506"/>
    </row>
    <row r="2507" spans="2:2" x14ac:dyDescent="0.25">
      <c r="B2507"/>
    </row>
    <row r="2508" spans="2:2" x14ac:dyDescent="0.25">
      <c r="B2508"/>
    </row>
    <row r="2509" spans="2:2" x14ac:dyDescent="0.25">
      <c r="B2509"/>
    </row>
    <row r="2510" spans="2:2" x14ac:dyDescent="0.25">
      <c r="B2510"/>
    </row>
    <row r="2511" spans="2:2" x14ac:dyDescent="0.25">
      <c r="B2511"/>
    </row>
    <row r="2512" spans="2:2" x14ac:dyDescent="0.25">
      <c r="B2512"/>
    </row>
    <row r="2513" spans="2:2" x14ac:dyDescent="0.25">
      <c r="B2513"/>
    </row>
    <row r="2514" spans="2:2" x14ac:dyDescent="0.25">
      <c r="B2514"/>
    </row>
    <row r="2515" spans="2:2" x14ac:dyDescent="0.25">
      <c r="B2515"/>
    </row>
    <row r="2516" spans="2:2" x14ac:dyDescent="0.25">
      <c r="B2516"/>
    </row>
    <row r="2517" spans="2:2" x14ac:dyDescent="0.25">
      <c r="B2517"/>
    </row>
    <row r="2518" spans="2:2" x14ac:dyDescent="0.25">
      <c r="B2518"/>
    </row>
    <row r="2519" spans="2:2" x14ac:dyDescent="0.25">
      <c r="B2519"/>
    </row>
    <row r="2520" spans="2:2" x14ac:dyDescent="0.25">
      <c r="B2520"/>
    </row>
    <row r="2521" spans="2:2" x14ac:dyDescent="0.25">
      <c r="B2521"/>
    </row>
    <row r="2522" spans="2:2" x14ac:dyDescent="0.25">
      <c r="B2522"/>
    </row>
    <row r="2523" spans="2:2" x14ac:dyDescent="0.25">
      <c r="B2523"/>
    </row>
    <row r="2524" spans="2:2" x14ac:dyDescent="0.25">
      <c r="B2524"/>
    </row>
    <row r="2525" spans="2:2" x14ac:dyDescent="0.25">
      <c r="B2525"/>
    </row>
    <row r="2526" spans="2:2" x14ac:dyDescent="0.25">
      <c r="B2526"/>
    </row>
    <row r="2527" spans="2:2" x14ac:dyDescent="0.25">
      <c r="B2527"/>
    </row>
    <row r="2528" spans="2:2" x14ac:dyDescent="0.25">
      <c r="B2528"/>
    </row>
    <row r="2529" spans="2:2" x14ac:dyDescent="0.25">
      <c r="B2529"/>
    </row>
    <row r="2530" spans="2:2" x14ac:dyDescent="0.25">
      <c r="B2530"/>
    </row>
    <row r="2531" spans="2:2" x14ac:dyDescent="0.25">
      <c r="B2531"/>
    </row>
    <row r="2532" spans="2:2" x14ac:dyDescent="0.25">
      <c r="B2532"/>
    </row>
    <row r="2533" spans="2:2" x14ac:dyDescent="0.25">
      <c r="B2533"/>
    </row>
    <row r="2534" spans="2:2" x14ac:dyDescent="0.25">
      <c r="B2534"/>
    </row>
    <row r="2535" spans="2:2" x14ac:dyDescent="0.25">
      <c r="B2535"/>
    </row>
    <row r="2536" spans="2:2" x14ac:dyDescent="0.25">
      <c r="B2536"/>
    </row>
    <row r="2537" spans="2:2" x14ac:dyDescent="0.25">
      <c r="B2537"/>
    </row>
    <row r="2538" spans="2:2" x14ac:dyDescent="0.25">
      <c r="B2538"/>
    </row>
    <row r="2539" spans="2:2" x14ac:dyDescent="0.25">
      <c r="B2539"/>
    </row>
    <row r="2540" spans="2:2" x14ac:dyDescent="0.25">
      <c r="B2540"/>
    </row>
    <row r="2541" spans="2:2" x14ac:dyDescent="0.25">
      <c r="B2541"/>
    </row>
    <row r="2542" spans="2:2" x14ac:dyDescent="0.25">
      <c r="B2542"/>
    </row>
    <row r="2543" spans="2:2" x14ac:dyDescent="0.25">
      <c r="B2543"/>
    </row>
    <row r="2544" spans="2:2" x14ac:dyDescent="0.25">
      <c r="B2544"/>
    </row>
    <row r="2545" spans="2:2" x14ac:dyDescent="0.25">
      <c r="B2545"/>
    </row>
    <row r="2546" spans="2:2" x14ac:dyDescent="0.25">
      <c r="B2546"/>
    </row>
    <row r="2547" spans="2:2" x14ac:dyDescent="0.25">
      <c r="B2547"/>
    </row>
    <row r="2548" spans="2:2" x14ac:dyDescent="0.25">
      <c r="B2548"/>
    </row>
    <row r="2549" spans="2:2" x14ac:dyDescent="0.25">
      <c r="B2549"/>
    </row>
    <row r="2550" spans="2:2" x14ac:dyDescent="0.25">
      <c r="B2550"/>
    </row>
    <row r="2551" spans="2:2" x14ac:dyDescent="0.25">
      <c r="B2551"/>
    </row>
    <row r="2552" spans="2:2" x14ac:dyDescent="0.25">
      <c r="B2552"/>
    </row>
    <row r="2553" spans="2:2" x14ac:dyDescent="0.25">
      <c r="B2553"/>
    </row>
    <row r="2554" spans="2:2" x14ac:dyDescent="0.25">
      <c r="B2554"/>
    </row>
    <row r="2555" spans="2:2" x14ac:dyDescent="0.25">
      <c r="B2555"/>
    </row>
    <row r="2556" spans="2:2" x14ac:dyDescent="0.25">
      <c r="B2556"/>
    </row>
    <row r="2557" spans="2:2" x14ac:dyDescent="0.25">
      <c r="B2557"/>
    </row>
    <row r="2558" spans="2:2" x14ac:dyDescent="0.25">
      <c r="B2558"/>
    </row>
    <row r="2559" spans="2:2" x14ac:dyDescent="0.25">
      <c r="B2559"/>
    </row>
    <row r="2560" spans="2:2" x14ac:dyDescent="0.25">
      <c r="B2560"/>
    </row>
    <row r="2561" spans="2:2" x14ac:dyDescent="0.25">
      <c r="B2561"/>
    </row>
    <row r="2562" spans="2:2" x14ac:dyDescent="0.25">
      <c r="B2562"/>
    </row>
    <row r="2563" spans="2:2" x14ac:dyDescent="0.25">
      <c r="B2563"/>
    </row>
    <row r="2564" spans="2:2" x14ac:dyDescent="0.25">
      <c r="B2564"/>
    </row>
    <row r="2565" spans="2:2" x14ac:dyDescent="0.25">
      <c r="B2565"/>
    </row>
    <row r="2566" spans="2:2" x14ac:dyDescent="0.25">
      <c r="B2566"/>
    </row>
    <row r="2567" spans="2:2" x14ac:dyDescent="0.25">
      <c r="B2567"/>
    </row>
    <row r="2568" spans="2:2" x14ac:dyDescent="0.25">
      <c r="B2568"/>
    </row>
    <row r="2569" spans="2:2" x14ac:dyDescent="0.25">
      <c r="B2569"/>
    </row>
    <row r="2570" spans="2:2" x14ac:dyDescent="0.25">
      <c r="B2570"/>
    </row>
    <row r="2571" spans="2:2" x14ac:dyDescent="0.25">
      <c r="B2571"/>
    </row>
    <row r="2572" spans="2:2" x14ac:dyDescent="0.25">
      <c r="B2572"/>
    </row>
    <row r="2573" spans="2:2" x14ac:dyDescent="0.25">
      <c r="B2573"/>
    </row>
    <row r="2574" spans="2:2" x14ac:dyDescent="0.25">
      <c r="B2574"/>
    </row>
    <row r="2575" spans="2:2" x14ac:dyDescent="0.25">
      <c r="B2575"/>
    </row>
    <row r="2576" spans="2:2" x14ac:dyDescent="0.25">
      <c r="B2576"/>
    </row>
    <row r="2577" spans="2:2" x14ac:dyDescent="0.25">
      <c r="B2577"/>
    </row>
    <row r="2578" spans="2:2" x14ac:dyDescent="0.25">
      <c r="B2578"/>
    </row>
    <row r="2579" spans="2:2" x14ac:dyDescent="0.25">
      <c r="B2579"/>
    </row>
    <row r="2580" spans="2:2" x14ac:dyDescent="0.25">
      <c r="B2580"/>
    </row>
    <row r="2581" spans="2:2" x14ac:dyDescent="0.25">
      <c r="B2581"/>
    </row>
    <row r="2582" spans="2:2" x14ac:dyDescent="0.25">
      <c r="B2582"/>
    </row>
    <row r="2583" spans="2:2" x14ac:dyDescent="0.25">
      <c r="B2583"/>
    </row>
    <row r="2584" spans="2:2" x14ac:dyDescent="0.25">
      <c r="B2584"/>
    </row>
    <row r="2585" spans="2:2" x14ac:dyDescent="0.25">
      <c r="B2585"/>
    </row>
    <row r="2586" spans="2:2" x14ac:dyDescent="0.25">
      <c r="B2586"/>
    </row>
    <row r="2587" spans="2:2" x14ac:dyDescent="0.25">
      <c r="B2587"/>
    </row>
    <row r="2588" spans="2:2" x14ac:dyDescent="0.25">
      <c r="B2588"/>
    </row>
    <row r="2589" spans="2:2" x14ac:dyDescent="0.25">
      <c r="B2589"/>
    </row>
    <row r="2590" spans="2:2" x14ac:dyDescent="0.25">
      <c r="B2590"/>
    </row>
    <row r="2591" spans="2:2" x14ac:dyDescent="0.25">
      <c r="B2591"/>
    </row>
    <row r="2592" spans="2:2" x14ac:dyDescent="0.25">
      <c r="B2592"/>
    </row>
    <row r="2593" spans="2:2" x14ac:dyDescent="0.25">
      <c r="B2593"/>
    </row>
    <row r="2594" spans="2:2" x14ac:dyDescent="0.25">
      <c r="B2594"/>
    </row>
    <row r="2595" spans="2:2" x14ac:dyDescent="0.25">
      <c r="B2595"/>
    </row>
    <row r="2596" spans="2:2" x14ac:dyDescent="0.25">
      <c r="B2596"/>
    </row>
    <row r="2597" spans="2:2" x14ac:dyDescent="0.25">
      <c r="B2597"/>
    </row>
    <row r="2598" spans="2:2" x14ac:dyDescent="0.25">
      <c r="B2598"/>
    </row>
    <row r="2599" spans="2:2" x14ac:dyDescent="0.25">
      <c r="B2599"/>
    </row>
    <row r="2600" spans="2:2" x14ac:dyDescent="0.25">
      <c r="B2600"/>
    </row>
    <row r="2601" spans="2:2" x14ac:dyDescent="0.25">
      <c r="B2601"/>
    </row>
    <row r="2602" spans="2:2" x14ac:dyDescent="0.25">
      <c r="B2602"/>
    </row>
    <row r="2603" spans="2:2" x14ac:dyDescent="0.25">
      <c r="B2603"/>
    </row>
    <row r="2604" spans="2:2" x14ac:dyDescent="0.25">
      <c r="B2604"/>
    </row>
    <row r="2605" spans="2:2" x14ac:dyDescent="0.25">
      <c r="B2605"/>
    </row>
    <row r="2606" spans="2:2" x14ac:dyDescent="0.25">
      <c r="B2606"/>
    </row>
    <row r="2607" spans="2:2" x14ac:dyDescent="0.25">
      <c r="B2607"/>
    </row>
    <row r="2608" spans="2:2" x14ac:dyDescent="0.25">
      <c r="B2608"/>
    </row>
    <row r="2609" spans="2:2" x14ac:dyDescent="0.25">
      <c r="B2609"/>
    </row>
    <row r="2610" spans="2:2" x14ac:dyDescent="0.25">
      <c r="B2610"/>
    </row>
    <row r="2611" spans="2:2" x14ac:dyDescent="0.25">
      <c r="B2611"/>
    </row>
    <row r="2612" spans="2:2" x14ac:dyDescent="0.25">
      <c r="B2612"/>
    </row>
    <row r="2613" spans="2:2" x14ac:dyDescent="0.25">
      <c r="B2613"/>
    </row>
    <row r="2614" spans="2:2" x14ac:dyDescent="0.25">
      <c r="B2614"/>
    </row>
    <row r="2615" spans="2:2" x14ac:dyDescent="0.25">
      <c r="B2615"/>
    </row>
    <row r="2616" spans="2:2" x14ac:dyDescent="0.25">
      <c r="B2616"/>
    </row>
    <row r="2617" spans="2:2" x14ac:dyDescent="0.25">
      <c r="B2617"/>
    </row>
    <row r="2618" spans="2:2" x14ac:dyDescent="0.25">
      <c r="B2618"/>
    </row>
    <row r="2619" spans="2:2" x14ac:dyDescent="0.25">
      <c r="B2619"/>
    </row>
    <row r="2620" spans="2:2" x14ac:dyDescent="0.25">
      <c r="B2620"/>
    </row>
    <row r="2621" spans="2:2" x14ac:dyDescent="0.25">
      <c r="B2621"/>
    </row>
    <row r="2622" spans="2:2" x14ac:dyDescent="0.25">
      <c r="B2622"/>
    </row>
    <row r="2623" spans="2:2" x14ac:dyDescent="0.25">
      <c r="B2623"/>
    </row>
    <row r="2624" spans="2:2" x14ac:dyDescent="0.25">
      <c r="B2624"/>
    </row>
    <row r="2625" spans="2:2" x14ac:dyDescent="0.25">
      <c r="B2625"/>
    </row>
    <row r="2626" spans="2:2" x14ac:dyDescent="0.25">
      <c r="B2626"/>
    </row>
    <row r="2627" spans="2:2" x14ac:dyDescent="0.25">
      <c r="B2627"/>
    </row>
    <row r="2628" spans="2:2" x14ac:dyDescent="0.25">
      <c r="B2628"/>
    </row>
    <row r="2629" spans="2:2" x14ac:dyDescent="0.25">
      <c r="B2629"/>
    </row>
    <row r="2630" spans="2:2" x14ac:dyDescent="0.25">
      <c r="B2630"/>
    </row>
    <row r="2631" spans="2:2" x14ac:dyDescent="0.25">
      <c r="B2631"/>
    </row>
    <row r="2632" spans="2:2" x14ac:dyDescent="0.25">
      <c r="B2632"/>
    </row>
    <row r="2633" spans="2:2" x14ac:dyDescent="0.25">
      <c r="B2633"/>
    </row>
    <row r="2634" spans="2:2" x14ac:dyDescent="0.25">
      <c r="B2634"/>
    </row>
    <row r="2635" spans="2:2" x14ac:dyDescent="0.25">
      <c r="B2635"/>
    </row>
    <row r="2636" spans="2:2" x14ac:dyDescent="0.25">
      <c r="B2636"/>
    </row>
    <row r="2637" spans="2:2" x14ac:dyDescent="0.25">
      <c r="B2637"/>
    </row>
    <row r="2638" spans="2:2" x14ac:dyDescent="0.25">
      <c r="B2638"/>
    </row>
    <row r="2639" spans="2:2" x14ac:dyDescent="0.25">
      <c r="B2639"/>
    </row>
    <row r="2640" spans="2:2" x14ac:dyDescent="0.25">
      <c r="B2640"/>
    </row>
    <row r="2641" spans="2:2" x14ac:dyDescent="0.25">
      <c r="B2641"/>
    </row>
    <row r="2642" spans="2:2" x14ac:dyDescent="0.25">
      <c r="B2642"/>
    </row>
    <row r="2643" spans="2:2" x14ac:dyDescent="0.25">
      <c r="B2643"/>
    </row>
    <row r="2644" spans="2:2" x14ac:dyDescent="0.25">
      <c r="B2644"/>
    </row>
    <row r="2645" spans="2:2" x14ac:dyDescent="0.25">
      <c r="B2645"/>
    </row>
    <row r="2646" spans="2:2" x14ac:dyDescent="0.25">
      <c r="B2646"/>
    </row>
    <row r="2647" spans="2:2" x14ac:dyDescent="0.25">
      <c r="B2647"/>
    </row>
    <row r="2648" spans="2:2" x14ac:dyDescent="0.25">
      <c r="B2648"/>
    </row>
    <row r="2649" spans="2:2" x14ac:dyDescent="0.25">
      <c r="B2649"/>
    </row>
    <row r="2650" spans="2:2" x14ac:dyDescent="0.25">
      <c r="B2650"/>
    </row>
    <row r="2651" spans="2:2" x14ac:dyDescent="0.25">
      <c r="B2651"/>
    </row>
    <row r="2652" spans="2:2" x14ac:dyDescent="0.25">
      <c r="B2652"/>
    </row>
    <row r="2653" spans="2:2" x14ac:dyDescent="0.25">
      <c r="B2653"/>
    </row>
    <row r="2654" spans="2:2" x14ac:dyDescent="0.25">
      <c r="B2654"/>
    </row>
    <row r="2655" spans="2:2" x14ac:dyDescent="0.25">
      <c r="B2655"/>
    </row>
    <row r="2656" spans="2:2" x14ac:dyDescent="0.25">
      <c r="B2656"/>
    </row>
    <row r="2657" spans="2:2" x14ac:dyDescent="0.25">
      <c r="B2657"/>
    </row>
    <row r="2658" spans="2:2" x14ac:dyDescent="0.25">
      <c r="B2658"/>
    </row>
    <row r="2659" spans="2:2" x14ac:dyDescent="0.25">
      <c r="B2659"/>
    </row>
    <row r="2660" spans="2:2" x14ac:dyDescent="0.25">
      <c r="B2660"/>
    </row>
    <row r="2661" spans="2:2" x14ac:dyDescent="0.25">
      <c r="B2661"/>
    </row>
    <row r="2662" spans="2:2" x14ac:dyDescent="0.25">
      <c r="B2662"/>
    </row>
    <row r="2663" spans="2:2" x14ac:dyDescent="0.25">
      <c r="B2663"/>
    </row>
    <row r="2664" spans="2:2" x14ac:dyDescent="0.25">
      <c r="B2664"/>
    </row>
    <row r="2665" spans="2:2" x14ac:dyDescent="0.25">
      <c r="B2665"/>
    </row>
    <row r="2666" spans="2:2" x14ac:dyDescent="0.25">
      <c r="B2666"/>
    </row>
    <row r="2667" spans="2:2" x14ac:dyDescent="0.25">
      <c r="B2667"/>
    </row>
    <row r="2668" spans="2:2" x14ac:dyDescent="0.25">
      <c r="B2668"/>
    </row>
    <row r="2669" spans="2:2" x14ac:dyDescent="0.25">
      <c r="B2669"/>
    </row>
    <row r="2670" spans="2:2" x14ac:dyDescent="0.25">
      <c r="B2670"/>
    </row>
    <row r="2671" spans="2:2" x14ac:dyDescent="0.25">
      <c r="B2671"/>
    </row>
    <row r="2672" spans="2:2" x14ac:dyDescent="0.25">
      <c r="B2672"/>
    </row>
    <row r="2673" spans="2:2" x14ac:dyDescent="0.25">
      <c r="B2673"/>
    </row>
    <row r="2674" spans="2:2" x14ac:dyDescent="0.25">
      <c r="B2674"/>
    </row>
    <row r="2675" spans="2:2" x14ac:dyDescent="0.25">
      <c r="B2675"/>
    </row>
    <row r="2676" spans="2:2" x14ac:dyDescent="0.25">
      <c r="B2676"/>
    </row>
    <row r="2677" spans="2:2" x14ac:dyDescent="0.25">
      <c r="B2677"/>
    </row>
    <row r="2678" spans="2:2" x14ac:dyDescent="0.25">
      <c r="B2678"/>
    </row>
    <row r="2679" spans="2:2" x14ac:dyDescent="0.25">
      <c r="B2679"/>
    </row>
    <row r="2680" spans="2:2" x14ac:dyDescent="0.25">
      <c r="B2680"/>
    </row>
    <row r="2681" spans="2:2" x14ac:dyDescent="0.25">
      <c r="B2681"/>
    </row>
    <row r="2682" spans="2:2" x14ac:dyDescent="0.25">
      <c r="B2682"/>
    </row>
    <row r="2683" spans="2:2" x14ac:dyDescent="0.25">
      <c r="B2683"/>
    </row>
    <row r="2684" spans="2:2" x14ac:dyDescent="0.25">
      <c r="B2684"/>
    </row>
    <row r="2685" spans="2:2" x14ac:dyDescent="0.25">
      <c r="B2685"/>
    </row>
    <row r="2686" spans="2:2" x14ac:dyDescent="0.25">
      <c r="B2686"/>
    </row>
    <row r="2687" spans="2:2" x14ac:dyDescent="0.25">
      <c r="B2687"/>
    </row>
    <row r="2688" spans="2:2" x14ac:dyDescent="0.25">
      <c r="B2688"/>
    </row>
    <row r="2689" spans="2:2" x14ac:dyDescent="0.25">
      <c r="B2689"/>
    </row>
    <row r="2690" spans="2:2" x14ac:dyDescent="0.25">
      <c r="B2690"/>
    </row>
    <row r="2691" spans="2:2" x14ac:dyDescent="0.25">
      <c r="B2691"/>
    </row>
    <row r="2692" spans="2:2" x14ac:dyDescent="0.25">
      <c r="B2692"/>
    </row>
    <row r="2693" spans="2:2" x14ac:dyDescent="0.25">
      <c r="B2693"/>
    </row>
    <row r="2694" spans="2:2" x14ac:dyDescent="0.25">
      <c r="B2694"/>
    </row>
    <row r="2695" spans="2:2" x14ac:dyDescent="0.25">
      <c r="B2695"/>
    </row>
    <row r="2696" spans="2:2" x14ac:dyDescent="0.25">
      <c r="B2696"/>
    </row>
    <row r="2697" spans="2:2" x14ac:dyDescent="0.25">
      <c r="B2697"/>
    </row>
    <row r="2698" spans="2:2" x14ac:dyDescent="0.25">
      <c r="B2698"/>
    </row>
    <row r="2699" spans="2:2" x14ac:dyDescent="0.25">
      <c r="B2699"/>
    </row>
    <row r="2700" spans="2:2" x14ac:dyDescent="0.25">
      <c r="B2700"/>
    </row>
    <row r="2701" spans="2:2" x14ac:dyDescent="0.25">
      <c r="B2701"/>
    </row>
    <row r="2702" spans="2:2" x14ac:dyDescent="0.25">
      <c r="B2702"/>
    </row>
    <row r="2703" spans="2:2" x14ac:dyDescent="0.25">
      <c r="B2703"/>
    </row>
    <row r="2704" spans="2:2" x14ac:dyDescent="0.25">
      <c r="B2704"/>
    </row>
    <row r="2705" spans="2:2" x14ac:dyDescent="0.25">
      <c r="B2705"/>
    </row>
    <row r="2706" spans="2:2" x14ac:dyDescent="0.25">
      <c r="B2706"/>
    </row>
    <row r="2707" spans="2:2" x14ac:dyDescent="0.25">
      <c r="B2707"/>
    </row>
    <row r="2708" spans="2:2" x14ac:dyDescent="0.25">
      <c r="B2708"/>
    </row>
    <row r="2709" spans="2:2" x14ac:dyDescent="0.25">
      <c r="B2709"/>
    </row>
    <row r="2710" spans="2:2" x14ac:dyDescent="0.25">
      <c r="B2710"/>
    </row>
    <row r="2711" spans="2:2" x14ac:dyDescent="0.25">
      <c r="B2711"/>
    </row>
    <row r="2712" spans="2:2" x14ac:dyDescent="0.25">
      <c r="B2712"/>
    </row>
    <row r="2713" spans="2:2" x14ac:dyDescent="0.25">
      <c r="B2713"/>
    </row>
    <row r="2714" spans="2:2" x14ac:dyDescent="0.25">
      <c r="B2714"/>
    </row>
    <row r="2715" spans="2:2" x14ac:dyDescent="0.25">
      <c r="B2715"/>
    </row>
    <row r="2716" spans="2:2" x14ac:dyDescent="0.25">
      <c r="B2716"/>
    </row>
    <row r="2717" spans="2:2" x14ac:dyDescent="0.25">
      <c r="B2717"/>
    </row>
    <row r="2718" spans="2:2" x14ac:dyDescent="0.25">
      <c r="B2718"/>
    </row>
    <row r="2719" spans="2:2" x14ac:dyDescent="0.25">
      <c r="B2719"/>
    </row>
    <row r="2720" spans="2:2" x14ac:dyDescent="0.25">
      <c r="B2720"/>
    </row>
    <row r="2721" spans="2:2" x14ac:dyDescent="0.25">
      <c r="B2721"/>
    </row>
    <row r="2722" spans="2:2" x14ac:dyDescent="0.25">
      <c r="B2722"/>
    </row>
    <row r="2723" spans="2:2" x14ac:dyDescent="0.25">
      <c r="B2723"/>
    </row>
    <row r="2724" spans="2:2" x14ac:dyDescent="0.25">
      <c r="B2724"/>
    </row>
    <row r="2725" spans="2:2" x14ac:dyDescent="0.25">
      <c r="B2725"/>
    </row>
    <row r="2726" spans="2:2" x14ac:dyDescent="0.25">
      <c r="B2726"/>
    </row>
    <row r="2727" spans="2:2" x14ac:dyDescent="0.25">
      <c r="B2727"/>
    </row>
    <row r="2728" spans="2:2" x14ac:dyDescent="0.25">
      <c r="B2728"/>
    </row>
    <row r="2729" spans="2:2" x14ac:dyDescent="0.25">
      <c r="B2729"/>
    </row>
    <row r="2730" spans="2:2" x14ac:dyDescent="0.25">
      <c r="B2730"/>
    </row>
    <row r="2731" spans="2:2" x14ac:dyDescent="0.25">
      <c r="B2731"/>
    </row>
    <row r="2732" spans="2:2" x14ac:dyDescent="0.25">
      <c r="B2732"/>
    </row>
    <row r="2733" spans="2:2" x14ac:dyDescent="0.25">
      <c r="B2733"/>
    </row>
    <row r="2734" spans="2:2" x14ac:dyDescent="0.25">
      <c r="B2734"/>
    </row>
    <row r="2735" spans="2:2" x14ac:dyDescent="0.25">
      <c r="B2735"/>
    </row>
    <row r="2736" spans="2:2" x14ac:dyDescent="0.25">
      <c r="B2736"/>
    </row>
    <row r="2737" spans="2:2" x14ac:dyDescent="0.25">
      <c r="B2737"/>
    </row>
    <row r="2738" spans="2:2" x14ac:dyDescent="0.25">
      <c r="B2738"/>
    </row>
    <row r="2739" spans="2:2" x14ac:dyDescent="0.25">
      <c r="B2739"/>
    </row>
    <row r="2740" spans="2:2" x14ac:dyDescent="0.25">
      <c r="B2740"/>
    </row>
    <row r="2741" spans="2:2" x14ac:dyDescent="0.25">
      <c r="B2741"/>
    </row>
    <row r="2742" spans="2:2" x14ac:dyDescent="0.25">
      <c r="B2742"/>
    </row>
    <row r="2743" spans="2:2" x14ac:dyDescent="0.25">
      <c r="B2743"/>
    </row>
    <row r="2744" spans="2:2" x14ac:dyDescent="0.25">
      <c r="B2744"/>
    </row>
    <row r="2745" spans="2:2" x14ac:dyDescent="0.25">
      <c r="B2745"/>
    </row>
    <row r="2746" spans="2:2" x14ac:dyDescent="0.25">
      <c r="B2746"/>
    </row>
    <row r="2747" spans="2:2" x14ac:dyDescent="0.25">
      <c r="B2747"/>
    </row>
    <row r="2748" spans="2:2" x14ac:dyDescent="0.25">
      <c r="B2748"/>
    </row>
    <row r="2749" spans="2:2" x14ac:dyDescent="0.25">
      <c r="B2749"/>
    </row>
    <row r="2750" spans="2:2" x14ac:dyDescent="0.25">
      <c r="B2750"/>
    </row>
    <row r="2751" spans="2:2" x14ac:dyDescent="0.25">
      <c r="B2751"/>
    </row>
    <row r="2752" spans="2:2" x14ac:dyDescent="0.25">
      <c r="B2752"/>
    </row>
    <row r="2753" spans="2:2" x14ac:dyDescent="0.25">
      <c r="B2753"/>
    </row>
    <row r="2754" spans="2:2" x14ac:dyDescent="0.25">
      <c r="B2754"/>
    </row>
    <row r="2755" spans="2:2" x14ac:dyDescent="0.25">
      <c r="B2755"/>
    </row>
    <row r="2756" spans="2:2" x14ac:dyDescent="0.25">
      <c r="B2756"/>
    </row>
    <row r="2757" spans="2:2" x14ac:dyDescent="0.25">
      <c r="B2757"/>
    </row>
    <row r="2758" spans="2:2" x14ac:dyDescent="0.25">
      <c r="B2758"/>
    </row>
    <row r="2759" spans="2:2" x14ac:dyDescent="0.25">
      <c r="B2759"/>
    </row>
    <row r="2760" spans="2:2" x14ac:dyDescent="0.25">
      <c r="B2760"/>
    </row>
    <row r="2761" spans="2:2" x14ac:dyDescent="0.25">
      <c r="B2761"/>
    </row>
    <row r="2762" spans="2:2" x14ac:dyDescent="0.25">
      <c r="B2762"/>
    </row>
    <row r="2763" spans="2:2" x14ac:dyDescent="0.25">
      <c r="B2763"/>
    </row>
    <row r="2764" spans="2:2" x14ac:dyDescent="0.25">
      <c r="B2764"/>
    </row>
    <row r="2765" spans="2:2" x14ac:dyDescent="0.25">
      <c r="B2765"/>
    </row>
    <row r="2766" spans="2:2" x14ac:dyDescent="0.25">
      <c r="B2766"/>
    </row>
    <row r="2767" spans="2:2" x14ac:dyDescent="0.25">
      <c r="B2767"/>
    </row>
    <row r="2768" spans="2:2" x14ac:dyDescent="0.25">
      <c r="B2768"/>
    </row>
    <row r="2769" spans="2:2" x14ac:dyDescent="0.25">
      <c r="B2769"/>
    </row>
    <row r="2770" spans="2:2" x14ac:dyDescent="0.25">
      <c r="B2770"/>
    </row>
    <row r="2771" spans="2:2" x14ac:dyDescent="0.25">
      <c r="B2771"/>
    </row>
    <row r="2772" spans="2:2" x14ac:dyDescent="0.25">
      <c r="B2772"/>
    </row>
    <row r="2773" spans="2:2" x14ac:dyDescent="0.25">
      <c r="B2773"/>
    </row>
    <row r="2774" spans="2:2" x14ac:dyDescent="0.25">
      <c r="B2774"/>
    </row>
    <row r="2775" spans="2:2" x14ac:dyDescent="0.25">
      <c r="B2775"/>
    </row>
    <row r="2776" spans="2:2" x14ac:dyDescent="0.25">
      <c r="B2776"/>
    </row>
    <row r="2777" spans="2:2" x14ac:dyDescent="0.25">
      <c r="B2777"/>
    </row>
    <row r="2778" spans="2:2" x14ac:dyDescent="0.25">
      <c r="B2778"/>
    </row>
    <row r="2779" spans="2:2" x14ac:dyDescent="0.25">
      <c r="B2779"/>
    </row>
    <row r="2780" spans="2:2" x14ac:dyDescent="0.25">
      <c r="B2780"/>
    </row>
    <row r="2781" spans="2:2" x14ac:dyDescent="0.25">
      <c r="B2781"/>
    </row>
    <row r="2782" spans="2:2" x14ac:dyDescent="0.25">
      <c r="B2782"/>
    </row>
    <row r="2783" spans="2:2" x14ac:dyDescent="0.25">
      <c r="B2783"/>
    </row>
    <row r="2784" spans="2:2" x14ac:dyDescent="0.25">
      <c r="B2784"/>
    </row>
    <row r="2785" spans="2:2" x14ac:dyDescent="0.25">
      <c r="B2785"/>
    </row>
    <row r="2786" spans="2:2" x14ac:dyDescent="0.25">
      <c r="B2786"/>
    </row>
    <row r="2787" spans="2:2" x14ac:dyDescent="0.25">
      <c r="B2787"/>
    </row>
    <row r="2788" spans="2:2" x14ac:dyDescent="0.25">
      <c r="B2788"/>
    </row>
    <row r="2789" spans="2:2" x14ac:dyDescent="0.25">
      <c r="B2789"/>
    </row>
    <row r="2790" spans="2:2" x14ac:dyDescent="0.25">
      <c r="B2790"/>
    </row>
    <row r="2791" spans="2:2" x14ac:dyDescent="0.25">
      <c r="B2791"/>
    </row>
    <row r="2792" spans="2:2" x14ac:dyDescent="0.25">
      <c r="B2792"/>
    </row>
    <row r="2793" spans="2:2" x14ac:dyDescent="0.25">
      <c r="B2793"/>
    </row>
    <row r="2794" spans="2:2" x14ac:dyDescent="0.25">
      <c r="B2794"/>
    </row>
    <row r="2795" spans="2:2" x14ac:dyDescent="0.25">
      <c r="B2795"/>
    </row>
    <row r="2796" spans="2:2" x14ac:dyDescent="0.25">
      <c r="B2796"/>
    </row>
    <row r="2797" spans="2:2" x14ac:dyDescent="0.25">
      <c r="B2797"/>
    </row>
    <row r="2798" spans="2:2" x14ac:dyDescent="0.25">
      <c r="B2798"/>
    </row>
    <row r="2799" spans="2:2" x14ac:dyDescent="0.25">
      <c r="B2799"/>
    </row>
    <row r="2800" spans="2:2" x14ac:dyDescent="0.25">
      <c r="B2800"/>
    </row>
    <row r="2801" spans="2:2" x14ac:dyDescent="0.25">
      <c r="B2801"/>
    </row>
    <row r="2802" spans="2:2" x14ac:dyDescent="0.25">
      <c r="B2802"/>
    </row>
    <row r="2803" spans="2:2" x14ac:dyDescent="0.25">
      <c r="B2803"/>
    </row>
    <row r="2804" spans="2:2" x14ac:dyDescent="0.25">
      <c r="B2804"/>
    </row>
    <row r="2805" spans="2:2" x14ac:dyDescent="0.25">
      <c r="B2805"/>
    </row>
    <row r="2806" spans="2:2" x14ac:dyDescent="0.25">
      <c r="B2806"/>
    </row>
    <row r="2807" spans="2:2" x14ac:dyDescent="0.25">
      <c r="B2807"/>
    </row>
    <row r="2808" spans="2:2" x14ac:dyDescent="0.25">
      <c r="B2808"/>
    </row>
    <row r="2809" spans="2:2" x14ac:dyDescent="0.25">
      <c r="B2809"/>
    </row>
    <row r="2810" spans="2:2" x14ac:dyDescent="0.25">
      <c r="B2810"/>
    </row>
    <row r="2811" spans="2:2" x14ac:dyDescent="0.25">
      <c r="B2811"/>
    </row>
    <row r="2812" spans="2:2" x14ac:dyDescent="0.25">
      <c r="B2812"/>
    </row>
    <row r="2813" spans="2:2" x14ac:dyDescent="0.25">
      <c r="B2813"/>
    </row>
    <row r="2814" spans="2:2" x14ac:dyDescent="0.25">
      <c r="B2814"/>
    </row>
    <row r="2815" spans="2:2" x14ac:dyDescent="0.25">
      <c r="B2815"/>
    </row>
    <row r="2816" spans="2:2" x14ac:dyDescent="0.25">
      <c r="B2816"/>
    </row>
    <row r="2817" spans="2:2" x14ac:dyDescent="0.25">
      <c r="B2817"/>
    </row>
    <row r="2818" spans="2:2" x14ac:dyDescent="0.25">
      <c r="B2818"/>
    </row>
    <row r="2819" spans="2:2" x14ac:dyDescent="0.25">
      <c r="B2819"/>
    </row>
    <row r="2820" spans="2:2" x14ac:dyDescent="0.25">
      <c r="B2820"/>
    </row>
    <row r="2821" spans="2:2" x14ac:dyDescent="0.25">
      <c r="B2821"/>
    </row>
    <row r="2822" spans="2:2" x14ac:dyDescent="0.25">
      <c r="B2822"/>
    </row>
    <row r="2823" spans="2:2" x14ac:dyDescent="0.25">
      <c r="B2823"/>
    </row>
    <row r="2824" spans="2:2" x14ac:dyDescent="0.25">
      <c r="B2824"/>
    </row>
    <row r="2825" spans="2:2" x14ac:dyDescent="0.25">
      <c r="B2825"/>
    </row>
    <row r="2826" spans="2:2" x14ac:dyDescent="0.25">
      <c r="B2826"/>
    </row>
    <row r="2827" spans="2:2" x14ac:dyDescent="0.25">
      <c r="B2827"/>
    </row>
    <row r="2828" spans="2:2" x14ac:dyDescent="0.25">
      <c r="B2828"/>
    </row>
    <row r="2829" spans="2:2" x14ac:dyDescent="0.25">
      <c r="B2829"/>
    </row>
    <row r="2830" spans="2:2" x14ac:dyDescent="0.25">
      <c r="B2830"/>
    </row>
    <row r="2831" spans="2:2" x14ac:dyDescent="0.25">
      <c r="B2831"/>
    </row>
    <row r="2832" spans="2:2" x14ac:dyDescent="0.25">
      <c r="B2832"/>
    </row>
    <row r="2833" spans="2:2" x14ac:dyDescent="0.25">
      <c r="B2833"/>
    </row>
    <row r="2834" spans="2:2" x14ac:dyDescent="0.25">
      <c r="B2834"/>
    </row>
    <row r="2835" spans="2:2" x14ac:dyDescent="0.25">
      <c r="B2835"/>
    </row>
    <row r="2836" spans="2:2" x14ac:dyDescent="0.25">
      <c r="B2836"/>
    </row>
    <row r="2837" spans="2:2" x14ac:dyDescent="0.25">
      <c r="B2837"/>
    </row>
    <row r="2838" spans="2:2" x14ac:dyDescent="0.25">
      <c r="B2838"/>
    </row>
    <row r="2839" spans="2:2" x14ac:dyDescent="0.25">
      <c r="B2839"/>
    </row>
    <row r="2840" spans="2:2" x14ac:dyDescent="0.25">
      <c r="B2840"/>
    </row>
    <row r="2841" spans="2:2" x14ac:dyDescent="0.25">
      <c r="B2841"/>
    </row>
    <row r="2842" spans="2:2" x14ac:dyDescent="0.25">
      <c r="B2842"/>
    </row>
    <row r="2843" spans="2:2" x14ac:dyDescent="0.25">
      <c r="B2843"/>
    </row>
    <row r="2844" spans="2:2" x14ac:dyDescent="0.25">
      <c r="B2844"/>
    </row>
    <row r="2845" spans="2:2" x14ac:dyDescent="0.25">
      <c r="B2845"/>
    </row>
    <row r="2846" spans="2:2" x14ac:dyDescent="0.25">
      <c r="B2846"/>
    </row>
    <row r="2847" spans="2:2" x14ac:dyDescent="0.25">
      <c r="B2847"/>
    </row>
    <row r="2848" spans="2:2" x14ac:dyDescent="0.25">
      <c r="B2848"/>
    </row>
    <row r="2849" spans="2:2" x14ac:dyDescent="0.25">
      <c r="B2849"/>
    </row>
    <row r="2850" spans="2:2" x14ac:dyDescent="0.25">
      <c r="B2850"/>
    </row>
    <row r="2851" spans="2:2" x14ac:dyDescent="0.25">
      <c r="B2851"/>
    </row>
    <row r="2852" spans="2:2" x14ac:dyDescent="0.25">
      <c r="B2852"/>
    </row>
    <row r="2853" spans="2:2" x14ac:dyDescent="0.25">
      <c r="B2853"/>
    </row>
    <row r="2854" spans="2:2" x14ac:dyDescent="0.25">
      <c r="B2854"/>
    </row>
    <row r="2855" spans="2:2" x14ac:dyDescent="0.25">
      <c r="B2855"/>
    </row>
    <row r="2856" spans="2:2" x14ac:dyDescent="0.25">
      <c r="B2856"/>
    </row>
    <row r="2857" spans="2:2" x14ac:dyDescent="0.25">
      <c r="B2857"/>
    </row>
    <row r="2858" spans="2:2" x14ac:dyDescent="0.25">
      <c r="B2858"/>
    </row>
    <row r="2859" spans="2:2" x14ac:dyDescent="0.25">
      <c r="B2859"/>
    </row>
    <row r="2860" spans="2:2" x14ac:dyDescent="0.25">
      <c r="B2860"/>
    </row>
    <row r="2861" spans="2:2" x14ac:dyDescent="0.25">
      <c r="B2861"/>
    </row>
    <row r="2862" spans="2:2" x14ac:dyDescent="0.25">
      <c r="B2862"/>
    </row>
    <row r="2863" spans="2:2" x14ac:dyDescent="0.25">
      <c r="B2863"/>
    </row>
    <row r="2864" spans="2:2" x14ac:dyDescent="0.25">
      <c r="B2864"/>
    </row>
    <row r="2865" spans="2:2" x14ac:dyDescent="0.25">
      <c r="B2865"/>
    </row>
    <row r="2866" spans="2:2" x14ac:dyDescent="0.25">
      <c r="B2866"/>
    </row>
    <row r="2867" spans="2:2" x14ac:dyDescent="0.25">
      <c r="B2867"/>
    </row>
    <row r="2868" spans="2:2" x14ac:dyDescent="0.25">
      <c r="B2868"/>
    </row>
    <row r="2869" spans="2:2" x14ac:dyDescent="0.25">
      <c r="B2869"/>
    </row>
    <row r="2870" spans="2:2" x14ac:dyDescent="0.25">
      <c r="B2870"/>
    </row>
    <row r="2871" spans="2:2" x14ac:dyDescent="0.25">
      <c r="B2871"/>
    </row>
    <row r="2872" spans="2:2" x14ac:dyDescent="0.25">
      <c r="B2872"/>
    </row>
    <row r="2873" spans="2:2" x14ac:dyDescent="0.25">
      <c r="B2873"/>
    </row>
    <row r="2874" spans="2:2" x14ac:dyDescent="0.25">
      <c r="B2874"/>
    </row>
    <row r="2875" spans="2:2" x14ac:dyDescent="0.25">
      <c r="B2875"/>
    </row>
    <row r="2876" spans="2:2" x14ac:dyDescent="0.25">
      <c r="B2876"/>
    </row>
    <row r="2877" spans="2:2" x14ac:dyDescent="0.25">
      <c r="B2877"/>
    </row>
    <row r="2878" spans="2:2" x14ac:dyDescent="0.25">
      <c r="B2878"/>
    </row>
    <row r="2879" spans="2:2" x14ac:dyDescent="0.25">
      <c r="B2879"/>
    </row>
    <row r="2880" spans="2:2" x14ac:dyDescent="0.25">
      <c r="B2880"/>
    </row>
    <row r="2881" spans="2:2" x14ac:dyDescent="0.25">
      <c r="B2881"/>
    </row>
    <row r="2882" spans="2:2" x14ac:dyDescent="0.25">
      <c r="B2882"/>
    </row>
    <row r="2883" spans="2:2" x14ac:dyDescent="0.25">
      <c r="B2883"/>
    </row>
    <row r="2884" spans="2:2" x14ac:dyDescent="0.25">
      <c r="B2884"/>
    </row>
    <row r="2885" spans="2:2" x14ac:dyDescent="0.25">
      <c r="B2885"/>
    </row>
    <row r="2886" spans="2:2" x14ac:dyDescent="0.25">
      <c r="B2886"/>
    </row>
    <row r="2887" spans="2:2" x14ac:dyDescent="0.25">
      <c r="B2887"/>
    </row>
    <row r="2888" spans="2:2" x14ac:dyDescent="0.25">
      <c r="B2888"/>
    </row>
    <row r="2889" spans="2:2" x14ac:dyDescent="0.25">
      <c r="B2889"/>
    </row>
    <row r="2890" spans="2:2" x14ac:dyDescent="0.25">
      <c r="B2890"/>
    </row>
    <row r="2891" spans="2:2" x14ac:dyDescent="0.25">
      <c r="B2891"/>
    </row>
    <row r="2892" spans="2:2" x14ac:dyDescent="0.25">
      <c r="B2892"/>
    </row>
    <row r="2893" spans="2:2" x14ac:dyDescent="0.25">
      <c r="B2893"/>
    </row>
    <row r="2894" spans="2:2" x14ac:dyDescent="0.25">
      <c r="B2894"/>
    </row>
    <row r="2895" spans="2:2" x14ac:dyDescent="0.25">
      <c r="B2895"/>
    </row>
    <row r="2896" spans="2:2" x14ac:dyDescent="0.25">
      <c r="B2896"/>
    </row>
    <row r="2897" spans="2:2" x14ac:dyDescent="0.25">
      <c r="B2897"/>
    </row>
    <row r="2898" spans="2:2" x14ac:dyDescent="0.25">
      <c r="B2898"/>
    </row>
    <row r="2899" spans="2:2" x14ac:dyDescent="0.25">
      <c r="B2899"/>
    </row>
    <row r="2900" spans="2:2" x14ac:dyDescent="0.25">
      <c r="B2900"/>
    </row>
    <row r="2901" spans="2:2" x14ac:dyDescent="0.25">
      <c r="B2901"/>
    </row>
    <row r="2902" spans="2:2" x14ac:dyDescent="0.25">
      <c r="B2902"/>
    </row>
    <row r="2903" spans="2:2" x14ac:dyDescent="0.25">
      <c r="B2903"/>
    </row>
    <row r="2904" spans="2:2" x14ac:dyDescent="0.25">
      <c r="B2904"/>
    </row>
    <row r="2905" spans="2:2" x14ac:dyDescent="0.25">
      <c r="B2905"/>
    </row>
    <row r="2906" spans="2:2" x14ac:dyDescent="0.25">
      <c r="B2906"/>
    </row>
    <row r="2907" spans="2:2" x14ac:dyDescent="0.25">
      <c r="B2907"/>
    </row>
    <row r="2908" spans="2:2" x14ac:dyDescent="0.25">
      <c r="B2908"/>
    </row>
    <row r="2909" spans="2:2" x14ac:dyDescent="0.25">
      <c r="B2909"/>
    </row>
    <row r="2910" spans="2:2" x14ac:dyDescent="0.25">
      <c r="B2910"/>
    </row>
    <row r="2911" spans="2:2" x14ac:dyDescent="0.25">
      <c r="B2911"/>
    </row>
    <row r="2912" spans="2:2" x14ac:dyDescent="0.25">
      <c r="B2912"/>
    </row>
    <row r="2913" spans="2:2" x14ac:dyDescent="0.25">
      <c r="B2913"/>
    </row>
    <row r="2914" spans="2:2" x14ac:dyDescent="0.25">
      <c r="B2914"/>
    </row>
    <row r="2915" spans="2:2" x14ac:dyDescent="0.25">
      <c r="B2915"/>
    </row>
    <row r="2916" spans="2:2" x14ac:dyDescent="0.25">
      <c r="B2916"/>
    </row>
    <row r="2917" spans="2:2" x14ac:dyDescent="0.25">
      <c r="B2917"/>
    </row>
    <row r="2918" spans="2:2" x14ac:dyDescent="0.25">
      <c r="B2918"/>
    </row>
    <row r="2919" spans="2:2" x14ac:dyDescent="0.25">
      <c r="B2919"/>
    </row>
    <row r="2920" spans="2:2" x14ac:dyDescent="0.25">
      <c r="B2920"/>
    </row>
    <row r="2921" spans="2:2" x14ac:dyDescent="0.25">
      <c r="B2921"/>
    </row>
    <row r="2922" spans="2:2" x14ac:dyDescent="0.25">
      <c r="B2922"/>
    </row>
    <row r="2923" spans="2:2" x14ac:dyDescent="0.25">
      <c r="B2923"/>
    </row>
    <row r="2924" spans="2:2" x14ac:dyDescent="0.25">
      <c r="B2924"/>
    </row>
    <row r="2925" spans="2:2" x14ac:dyDescent="0.25">
      <c r="B2925"/>
    </row>
    <row r="2926" spans="2:2" x14ac:dyDescent="0.25">
      <c r="B2926"/>
    </row>
    <row r="2927" spans="2:2" x14ac:dyDescent="0.25">
      <c r="B2927"/>
    </row>
    <row r="2928" spans="2:2" x14ac:dyDescent="0.25">
      <c r="B2928"/>
    </row>
    <row r="2929" spans="2:2" x14ac:dyDescent="0.25">
      <c r="B2929"/>
    </row>
    <row r="2930" spans="2:2" x14ac:dyDescent="0.25">
      <c r="B2930"/>
    </row>
    <row r="2931" spans="2:2" x14ac:dyDescent="0.25">
      <c r="B2931"/>
    </row>
    <row r="2932" spans="2:2" x14ac:dyDescent="0.25">
      <c r="B2932"/>
    </row>
    <row r="2933" spans="2:2" x14ac:dyDescent="0.25">
      <c r="B2933"/>
    </row>
    <row r="2934" spans="2:2" x14ac:dyDescent="0.25">
      <c r="B2934"/>
    </row>
    <row r="2935" spans="2:2" x14ac:dyDescent="0.25">
      <c r="B2935"/>
    </row>
    <row r="2936" spans="2:2" x14ac:dyDescent="0.25">
      <c r="B2936"/>
    </row>
    <row r="2937" spans="2:2" x14ac:dyDescent="0.25">
      <c r="B2937"/>
    </row>
    <row r="2938" spans="2:2" x14ac:dyDescent="0.25">
      <c r="B2938"/>
    </row>
    <row r="2939" spans="2:2" x14ac:dyDescent="0.25">
      <c r="B2939"/>
    </row>
    <row r="2940" spans="2:2" x14ac:dyDescent="0.25">
      <c r="B2940"/>
    </row>
    <row r="2941" spans="2:2" x14ac:dyDescent="0.25">
      <c r="B2941"/>
    </row>
    <row r="2942" spans="2:2" x14ac:dyDescent="0.25">
      <c r="B2942"/>
    </row>
    <row r="2943" spans="2:2" x14ac:dyDescent="0.25">
      <c r="B2943"/>
    </row>
    <row r="2944" spans="2:2" x14ac:dyDescent="0.25">
      <c r="B2944"/>
    </row>
    <row r="2945" spans="2:2" x14ac:dyDescent="0.25">
      <c r="B2945"/>
    </row>
    <row r="2946" spans="2:2" x14ac:dyDescent="0.25">
      <c r="B2946"/>
    </row>
    <row r="2947" spans="2:2" x14ac:dyDescent="0.25">
      <c r="B2947"/>
    </row>
    <row r="2948" spans="2:2" x14ac:dyDescent="0.25">
      <c r="B2948"/>
    </row>
    <row r="2949" spans="2:2" x14ac:dyDescent="0.25">
      <c r="B2949"/>
    </row>
    <row r="2950" spans="2:2" x14ac:dyDescent="0.25">
      <c r="B2950"/>
    </row>
    <row r="2951" spans="2:2" x14ac:dyDescent="0.25">
      <c r="B2951"/>
    </row>
    <row r="2952" spans="2:2" x14ac:dyDescent="0.25">
      <c r="B2952"/>
    </row>
    <row r="2953" spans="2:2" x14ac:dyDescent="0.25">
      <c r="B2953"/>
    </row>
    <row r="2954" spans="2:2" x14ac:dyDescent="0.25">
      <c r="B2954"/>
    </row>
    <row r="2955" spans="2:2" x14ac:dyDescent="0.25">
      <c r="B2955"/>
    </row>
    <row r="2956" spans="2:2" x14ac:dyDescent="0.25">
      <c r="B2956"/>
    </row>
    <row r="2957" spans="2:2" x14ac:dyDescent="0.25">
      <c r="B2957"/>
    </row>
    <row r="2958" spans="2:2" x14ac:dyDescent="0.25">
      <c r="B2958"/>
    </row>
    <row r="2959" spans="2:2" x14ac:dyDescent="0.25">
      <c r="B2959"/>
    </row>
    <row r="2960" spans="2:2" x14ac:dyDescent="0.25">
      <c r="B2960"/>
    </row>
    <row r="2961" spans="2:2" x14ac:dyDescent="0.25">
      <c r="B2961"/>
    </row>
    <row r="2962" spans="2:2" x14ac:dyDescent="0.25">
      <c r="B2962"/>
    </row>
    <row r="2963" spans="2:2" x14ac:dyDescent="0.25">
      <c r="B2963"/>
    </row>
    <row r="2964" spans="2:2" x14ac:dyDescent="0.25">
      <c r="B2964"/>
    </row>
    <row r="2965" spans="2:2" x14ac:dyDescent="0.25">
      <c r="B2965"/>
    </row>
    <row r="2966" spans="2:2" x14ac:dyDescent="0.25">
      <c r="B2966"/>
    </row>
    <row r="2967" spans="2:2" x14ac:dyDescent="0.25">
      <c r="B2967"/>
    </row>
    <row r="2968" spans="2:2" x14ac:dyDescent="0.25">
      <c r="B2968"/>
    </row>
    <row r="2969" spans="2:2" x14ac:dyDescent="0.25">
      <c r="B2969"/>
    </row>
    <row r="2970" spans="2:2" x14ac:dyDescent="0.25">
      <c r="B2970"/>
    </row>
    <row r="2971" spans="2:2" x14ac:dyDescent="0.25">
      <c r="B2971"/>
    </row>
    <row r="2972" spans="2:2" x14ac:dyDescent="0.25">
      <c r="B2972"/>
    </row>
    <row r="2973" spans="2:2" x14ac:dyDescent="0.25">
      <c r="B2973"/>
    </row>
    <row r="2974" spans="2:2" x14ac:dyDescent="0.25">
      <c r="B2974"/>
    </row>
    <row r="2975" spans="2:2" x14ac:dyDescent="0.25">
      <c r="B2975"/>
    </row>
    <row r="2976" spans="2:2" x14ac:dyDescent="0.25">
      <c r="B2976"/>
    </row>
    <row r="2977" spans="2:2" x14ac:dyDescent="0.25">
      <c r="B2977"/>
    </row>
    <row r="2978" spans="2:2" x14ac:dyDescent="0.25">
      <c r="B2978"/>
    </row>
    <row r="2979" spans="2:2" x14ac:dyDescent="0.25">
      <c r="B2979"/>
    </row>
    <row r="2980" spans="2:2" x14ac:dyDescent="0.25">
      <c r="B2980"/>
    </row>
    <row r="2981" spans="2:2" x14ac:dyDescent="0.25">
      <c r="B2981"/>
    </row>
    <row r="2982" spans="2:2" x14ac:dyDescent="0.25">
      <c r="B2982"/>
    </row>
    <row r="2983" spans="2:2" x14ac:dyDescent="0.25">
      <c r="B2983"/>
    </row>
    <row r="2984" spans="2:2" x14ac:dyDescent="0.25">
      <c r="B2984"/>
    </row>
    <row r="2985" spans="2:2" x14ac:dyDescent="0.25">
      <c r="B2985"/>
    </row>
    <row r="2986" spans="2:2" x14ac:dyDescent="0.25">
      <c r="B2986"/>
    </row>
    <row r="2987" spans="2:2" x14ac:dyDescent="0.25">
      <c r="B2987"/>
    </row>
    <row r="2988" spans="2:2" x14ac:dyDescent="0.25">
      <c r="B2988"/>
    </row>
    <row r="2989" spans="2:2" x14ac:dyDescent="0.25">
      <c r="B2989"/>
    </row>
    <row r="2990" spans="2:2" x14ac:dyDescent="0.25">
      <c r="B2990"/>
    </row>
    <row r="2991" spans="2:2" x14ac:dyDescent="0.25">
      <c r="B2991"/>
    </row>
    <row r="2992" spans="2:2" x14ac:dyDescent="0.25">
      <c r="B2992"/>
    </row>
    <row r="2993" spans="2:2" x14ac:dyDescent="0.25">
      <c r="B2993"/>
    </row>
    <row r="2994" spans="2:2" x14ac:dyDescent="0.25">
      <c r="B2994"/>
    </row>
    <row r="2995" spans="2:2" x14ac:dyDescent="0.25">
      <c r="B2995"/>
    </row>
    <row r="2996" spans="2:2" x14ac:dyDescent="0.25">
      <c r="B2996"/>
    </row>
    <row r="2997" spans="2:2" x14ac:dyDescent="0.25">
      <c r="B2997"/>
    </row>
    <row r="2998" spans="2:2" x14ac:dyDescent="0.25">
      <c r="B2998"/>
    </row>
    <row r="2999" spans="2:2" x14ac:dyDescent="0.25">
      <c r="B2999"/>
    </row>
    <row r="3000" spans="2:2" x14ac:dyDescent="0.25">
      <c r="B3000"/>
    </row>
    <row r="3001" spans="2:2" x14ac:dyDescent="0.25">
      <c r="B3001"/>
    </row>
    <row r="3002" spans="2:2" x14ac:dyDescent="0.25">
      <c r="B3002"/>
    </row>
    <row r="3003" spans="2:2" x14ac:dyDescent="0.25">
      <c r="B3003"/>
    </row>
    <row r="3004" spans="2:2" x14ac:dyDescent="0.25">
      <c r="B3004"/>
    </row>
    <row r="3005" spans="2:2" x14ac:dyDescent="0.25">
      <c r="B3005"/>
    </row>
    <row r="3006" spans="2:2" x14ac:dyDescent="0.25">
      <c r="B3006"/>
    </row>
    <row r="3007" spans="2:2" x14ac:dyDescent="0.25">
      <c r="B3007"/>
    </row>
    <row r="3008" spans="2:2" x14ac:dyDescent="0.25">
      <c r="B3008"/>
    </row>
    <row r="3009" spans="2:2" x14ac:dyDescent="0.25">
      <c r="B3009"/>
    </row>
    <row r="3010" spans="2:2" x14ac:dyDescent="0.25">
      <c r="B3010"/>
    </row>
    <row r="3011" spans="2:2" x14ac:dyDescent="0.25">
      <c r="B3011"/>
    </row>
    <row r="3012" spans="2:2" x14ac:dyDescent="0.25">
      <c r="B3012"/>
    </row>
    <row r="3013" spans="2:2" x14ac:dyDescent="0.25">
      <c r="B3013"/>
    </row>
    <row r="3014" spans="2:2" x14ac:dyDescent="0.25">
      <c r="B3014"/>
    </row>
    <row r="3015" spans="2:2" x14ac:dyDescent="0.25">
      <c r="B3015"/>
    </row>
    <row r="3016" spans="2:2" x14ac:dyDescent="0.25">
      <c r="B3016"/>
    </row>
    <row r="3017" spans="2:2" x14ac:dyDescent="0.25">
      <c r="B3017"/>
    </row>
    <row r="3018" spans="2:2" x14ac:dyDescent="0.25">
      <c r="B3018"/>
    </row>
    <row r="3019" spans="2:2" x14ac:dyDescent="0.25">
      <c r="B3019"/>
    </row>
    <row r="3020" spans="2:2" x14ac:dyDescent="0.25">
      <c r="B3020"/>
    </row>
    <row r="3021" spans="2:2" x14ac:dyDescent="0.25">
      <c r="B3021"/>
    </row>
    <row r="3022" spans="2:2" x14ac:dyDescent="0.25">
      <c r="B3022"/>
    </row>
    <row r="3023" spans="2:2" x14ac:dyDescent="0.25">
      <c r="B3023"/>
    </row>
    <row r="3024" spans="2:2" x14ac:dyDescent="0.25">
      <c r="B3024"/>
    </row>
    <row r="3025" spans="2:2" x14ac:dyDescent="0.25">
      <c r="B3025"/>
    </row>
    <row r="3026" spans="2:2" x14ac:dyDescent="0.25">
      <c r="B3026"/>
    </row>
    <row r="3027" spans="2:2" x14ac:dyDescent="0.25">
      <c r="B3027"/>
    </row>
    <row r="3028" spans="2:2" x14ac:dyDescent="0.25">
      <c r="B3028"/>
    </row>
    <row r="3029" spans="2:2" x14ac:dyDescent="0.25">
      <c r="B3029"/>
    </row>
    <row r="3030" spans="2:2" x14ac:dyDescent="0.25">
      <c r="B3030"/>
    </row>
    <row r="3031" spans="2:2" x14ac:dyDescent="0.25">
      <c r="B3031"/>
    </row>
    <row r="3032" spans="2:2" x14ac:dyDescent="0.25">
      <c r="B3032"/>
    </row>
    <row r="3033" spans="2:2" x14ac:dyDescent="0.25">
      <c r="B3033"/>
    </row>
    <row r="3034" spans="2:2" x14ac:dyDescent="0.25">
      <c r="B3034"/>
    </row>
    <row r="3035" spans="2:2" x14ac:dyDescent="0.25">
      <c r="B3035"/>
    </row>
    <row r="3036" spans="2:2" x14ac:dyDescent="0.25">
      <c r="B3036"/>
    </row>
    <row r="3037" spans="2:2" x14ac:dyDescent="0.25">
      <c r="B3037"/>
    </row>
    <row r="3038" spans="2:2" x14ac:dyDescent="0.25">
      <c r="B3038"/>
    </row>
    <row r="3039" spans="2:2" x14ac:dyDescent="0.25">
      <c r="B3039"/>
    </row>
    <row r="3040" spans="2:2" x14ac:dyDescent="0.25">
      <c r="B3040"/>
    </row>
    <row r="3041" spans="2:2" x14ac:dyDescent="0.25">
      <c r="B3041"/>
    </row>
    <row r="3042" spans="2:2" x14ac:dyDescent="0.25">
      <c r="B3042"/>
    </row>
    <row r="3043" spans="2:2" x14ac:dyDescent="0.25">
      <c r="B3043"/>
    </row>
    <row r="3044" spans="2:2" x14ac:dyDescent="0.25">
      <c r="B3044"/>
    </row>
    <row r="3045" spans="2:2" x14ac:dyDescent="0.25">
      <c r="B3045"/>
    </row>
    <row r="3046" spans="2:2" x14ac:dyDescent="0.25">
      <c r="B3046"/>
    </row>
    <row r="3047" spans="2:2" x14ac:dyDescent="0.25">
      <c r="B3047"/>
    </row>
    <row r="3048" spans="2:2" x14ac:dyDescent="0.25">
      <c r="B3048"/>
    </row>
    <row r="3049" spans="2:2" x14ac:dyDescent="0.25">
      <c r="B3049"/>
    </row>
    <row r="3050" spans="2:2" x14ac:dyDescent="0.25">
      <c r="B3050"/>
    </row>
    <row r="3051" spans="2:2" x14ac:dyDescent="0.25">
      <c r="B3051"/>
    </row>
    <row r="3052" spans="2:2" x14ac:dyDescent="0.25">
      <c r="B3052"/>
    </row>
    <row r="3053" spans="2:2" x14ac:dyDescent="0.25">
      <c r="B3053"/>
    </row>
    <row r="3054" spans="2:2" x14ac:dyDescent="0.25">
      <c r="B3054"/>
    </row>
    <row r="3055" spans="2:2" x14ac:dyDescent="0.25">
      <c r="B3055"/>
    </row>
    <row r="3056" spans="2:2" x14ac:dyDescent="0.25">
      <c r="B3056"/>
    </row>
    <row r="3057" spans="2:2" x14ac:dyDescent="0.25">
      <c r="B3057"/>
    </row>
    <row r="3058" spans="2:2" x14ac:dyDescent="0.25">
      <c r="B3058"/>
    </row>
    <row r="3059" spans="2:2" x14ac:dyDescent="0.25">
      <c r="B3059"/>
    </row>
    <row r="3060" spans="2:2" x14ac:dyDescent="0.25">
      <c r="B3060"/>
    </row>
    <row r="3061" spans="2:2" x14ac:dyDescent="0.25">
      <c r="B3061"/>
    </row>
    <row r="3062" spans="2:2" x14ac:dyDescent="0.25">
      <c r="B3062"/>
    </row>
    <row r="3063" spans="2:2" x14ac:dyDescent="0.25">
      <c r="B3063"/>
    </row>
    <row r="3064" spans="2:2" x14ac:dyDescent="0.25">
      <c r="B3064"/>
    </row>
    <row r="3065" spans="2:2" x14ac:dyDescent="0.25">
      <c r="B3065"/>
    </row>
    <row r="3066" spans="2:2" x14ac:dyDescent="0.25">
      <c r="B3066"/>
    </row>
    <row r="3067" spans="2:2" x14ac:dyDescent="0.25">
      <c r="B3067"/>
    </row>
    <row r="3068" spans="2:2" x14ac:dyDescent="0.25">
      <c r="B3068"/>
    </row>
    <row r="3069" spans="2:2" x14ac:dyDescent="0.25">
      <c r="B3069"/>
    </row>
    <row r="3070" spans="2:2" x14ac:dyDescent="0.25">
      <c r="B3070"/>
    </row>
    <row r="3071" spans="2:2" x14ac:dyDescent="0.25">
      <c r="B3071"/>
    </row>
    <row r="3072" spans="2:2" x14ac:dyDescent="0.25">
      <c r="B3072"/>
    </row>
    <row r="3073" spans="2:2" x14ac:dyDescent="0.25">
      <c r="B3073"/>
    </row>
    <row r="3074" spans="2:2" x14ac:dyDescent="0.25">
      <c r="B3074"/>
    </row>
    <row r="3075" spans="2:2" x14ac:dyDescent="0.25">
      <c r="B3075"/>
    </row>
    <row r="3076" spans="2:2" x14ac:dyDescent="0.25">
      <c r="B3076"/>
    </row>
    <row r="3077" spans="2:2" x14ac:dyDescent="0.25">
      <c r="B3077"/>
    </row>
    <row r="3078" spans="2:2" x14ac:dyDescent="0.25">
      <c r="B3078"/>
    </row>
    <row r="3079" spans="2:2" x14ac:dyDescent="0.25">
      <c r="B3079"/>
    </row>
    <row r="3080" spans="2:2" x14ac:dyDescent="0.25">
      <c r="B3080"/>
    </row>
    <row r="3081" spans="2:2" x14ac:dyDescent="0.25">
      <c r="B3081"/>
    </row>
    <row r="3082" spans="2:2" x14ac:dyDescent="0.25">
      <c r="B3082"/>
    </row>
    <row r="3083" spans="2:2" x14ac:dyDescent="0.25">
      <c r="B3083"/>
    </row>
    <row r="3084" spans="2:2" x14ac:dyDescent="0.25">
      <c r="B3084"/>
    </row>
    <row r="3085" spans="2:2" x14ac:dyDescent="0.25">
      <c r="B3085"/>
    </row>
    <row r="3086" spans="2:2" x14ac:dyDescent="0.25">
      <c r="B3086"/>
    </row>
    <row r="3087" spans="2:2" x14ac:dyDescent="0.25">
      <c r="B3087"/>
    </row>
    <row r="3088" spans="2:2" x14ac:dyDescent="0.25">
      <c r="B3088"/>
    </row>
    <row r="3089" spans="2:2" x14ac:dyDescent="0.25">
      <c r="B3089"/>
    </row>
    <row r="3090" spans="2:2" x14ac:dyDescent="0.25">
      <c r="B3090"/>
    </row>
    <row r="3091" spans="2:2" x14ac:dyDescent="0.25">
      <c r="B3091"/>
    </row>
    <row r="3092" spans="2:2" x14ac:dyDescent="0.25">
      <c r="B3092"/>
    </row>
    <row r="3093" spans="2:2" x14ac:dyDescent="0.25">
      <c r="B3093"/>
    </row>
    <row r="3094" spans="2:2" x14ac:dyDescent="0.25">
      <c r="B3094"/>
    </row>
    <row r="3095" spans="2:2" x14ac:dyDescent="0.25">
      <c r="B3095"/>
    </row>
    <row r="3096" spans="2:2" x14ac:dyDescent="0.25">
      <c r="B3096"/>
    </row>
    <row r="3097" spans="2:2" x14ac:dyDescent="0.25">
      <c r="B3097"/>
    </row>
    <row r="3098" spans="2:2" x14ac:dyDescent="0.25">
      <c r="B3098"/>
    </row>
    <row r="3099" spans="2:2" x14ac:dyDescent="0.25">
      <c r="B3099"/>
    </row>
    <row r="3100" spans="2:2" x14ac:dyDescent="0.25">
      <c r="B3100"/>
    </row>
    <row r="3101" spans="2:2" x14ac:dyDescent="0.25">
      <c r="B3101"/>
    </row>
    <row r="3102" spans="2:2" x14ac:dyDescent="0.25">
      <c r="B3102"/>
    </row>
    <row r="3103" spans="2:2" x14ac:dyDescent="0.25">
      <c r="B3103"/>
    </row>
    <row r="3104" spans="2:2" x14ac:dyDescent="0.25">
      <c r="B3104"/>
    </row>
    <row r="3105" spans="2:2" x14ac:dyDescent="0.25">
      <c r="B3105"/>
    </row>
    <row r="3106" spans="2:2" x14ac:dyDescent="0.25">
      <c r="B3106"/>
    </row>
    <row r="3107" spans="2:2" x14ac:dyDescent="0.25">
      <c r="B3107"/>
    </row>
    <row r="3108" spans="2:2" x14ac:dyDescent="0.25">
      <c r="B3108"/>
    </row>
    <row r="3109" spans="2:2" x14ac:dyDescent="0.25">
      <c r="B3109"/>
    </row>
    <row r="3110" spans="2:2" x14ac:dyDescent="0.25">
      <c r="B3110"/>
    </row>
    <row r="3111" spans="2:2" x14ac:dyDescent="0.25">
      <c r="B3111"/>
    </row>
    <row r="3112" spans="2:2" x14ac:dyDescent="0.25">
      <c r="B3112"/>
    </row>
    <row r="3113" spans="2:2" x14ac:dyDescent="0.25">
      <c r="B3113"/>
    </row>
    <row r="3114" spans="2:2" x14ac:dyDescent="0.25">
      <c r="B3114"/>
    </row>
    <row r="3115" spans="2:2" x14ac:dyDescent="0.25">
      <c r="B3115"/>
    </row>
    <row r="3116" spans="2:2" x14ac:dyDescent="0.25">
      <c r="B3116"/>
    </row>
    <row r="3117" spans="2:2" x14ac:dyDescent="0.25">
      <c r="B3117"/>
    </row>
    <row r="3118" spans="2:2" x14ac:dyDescent="0.25">
      <c r="B3118"/>
    </row>
    <row r="3119" spans="2:2" x14ac:dyDescent="0.25">
      <c r="B3119"/>
    </row>
    <row r="3120" spans="2:2" x14ac:dyDescent="0.25">
      <c r="B3120"/>
    </row>
    <row r="3121" spans="2:2" x14ac:dyDescent="0.25">
      <c r="B3121"/>
    </row>
    <row r="3122" spans="2:2" x14ac:dyDescent="0.25">
      <c r="B3122"/>
    </row>
    <row r="3123" spans="2:2" x14ac:dyDescent="0.25">
      <c r="B3123"/>
    </row>
    <row r="3124" spans="2:2" x14ac:dyDescent="0.25">
      <c r="B3124"/>
    </row>
    <row r="3125" spans="2:2" x14ac:dyDescent="0.25">
      <c r="B3125"/>
    </row>
    <row r="3126" spans="2:2" x14ac:dyDescent="0.25">
      <c r="B3126"/>
    </row>
    <row r="3127" spans="2:2" x14ac:dyDescent="0.25">
      <c r="B3127"/>
    </row>
    <row r="3128" spans="2:2" x14ac:dyDescent="0.25">
      <c r="B3128"/>
    </row>
    <row r="3129" spans="2:2" x14ac:dyDescent="0.25">
      <c r="B3129"/>
    </row>
    <row r="3130" spans="2:2" x14ac:dyDescent="0.25">
      <c r="B3130"/>
    </row>
    <row r="3131" spans="2:2" x14ac:dyDescent="0.25">
      <c r="B3131"/>
    </row>
    <row r="3132" spans="2:2" x14ac:dyDescent="0.25">
      <c r="B3132"/>
    </row>
    <row r="3133" spans="2:2" x14ac:dyDescent="0.25">
      <c r="B3133"/>
    </row>
    <row r="3134" spans="2:2" x14ac:dyDescent="0.25">
      <c r="B3134"/>
    </row>
    <row r="3135" spans="2:2" x14ac:dyDescent="0.25">
      <c r="B3135"/>
    </row>
    <row r="3136" spans="2:2" x14ac:dyDescent="0.25">
      <c r="B3136"/>
    </row>
    <row r="3137" spans="2:2" x14ac:dyDescent="0.25">
      <c r="B3137"/>
    </row>
    <row r="3138" spans="2:2" x14ac:dyDescent="0.25">
      <c r="B3138"/>
    </row>
    <row r="3139" spans="2:2" x14ac:dyDescent="0.25">
      <c r="B3139"/>
    </row>
    <row r="3140" spans="2:2" x14ac:dyDescent="0.25">
      <c r="B3140"/>
    </row>
    <row r="3141" spans="2:2" x14ac:dyDescent="0.25">
      <c r="B3141"/>
    </row>
    <row r="3142" spans="2:2" x14ac:dyDescent="0.25">
      <c r="B3142"/>
    </row>
    <row r="3143" spans="2:2" x14ac:dyDescent="0.25">
      <c r="B3143"/>
    </row>
    <row r="3144" spans="2:2" x14ac:dyDescent="0.25">
      <c r="B3144"/>
    </row>
    <row r="3145" spans="2:2" x14ac:dyDescent="0.25">
      <c r="B3145"/>
    </row>
    <row r="3146" spans="2:2" x14ac:dyDescent="0.25">
      <c r="B3146"/>
    </row>
    <row r="3147" spans="2:2" x14ac:dyDescent="0.25">
      <c r="B3147"/>
    </row>
    <row r="3148" spans="2:2" x14ac:dyDescent="0.25">
      <c r="B3148"/>
    </row>
    <row r="3149" spans="2:2" x14ac:dyDescent="0.25">
      <c r="B3149"/>
    </row>
    <row r="3150" spans="2:2" x14ac:dyDescent="0.25">
      <c r="B3150"/>
    </row>
    <row r="3151" spans="2:2" x14ac:dyDescent="0.25">
      <c r="B3151"/>
    </row>
    <row r="3152" spans="2:2" x14ac:dyDescent="0.25">
      <c r="B3152"/>
    </row>
    <row r="3153" spans="2:2" x14ac:dyDescent="0.25">
      <c r="B3153"/>
    </row>
    <row r="3154" spans="2:2" x14ac:dyDescent="0.25">
      <c r="B3154"/>
    </row>
    <row r="3155" spans="2:2" x14ac:dyDescent="0.25">
      <c r="B3155"/>
    </row>
    <row r="3156" spans="2:2" x14ac:dyDescent="0.25">
      <c r="B3156"/>
    </row>
    <row r="3157" spans="2:2" x14ac:dyDescent="0.25">
      <c r="B3157"/>
    </row>
    <row r="3158" spans="2:2" x14ac:dyDescent="0.25">
      <c r="B3158"/>
    </row>
    <row r="3159" spans="2:2" x14ac:dyDescent="0.25">
      <c r="B3159"/>
    </row>
    <row r="3160" spans="2:2" x14ac:dyDescent="0.25">
      <c r="B3160"/>
    </row>
    <row r="3161" spans="2:2" x14ac:dyDescent="0.25">
      <c r="B3161"/>
    </row>
    <row r="3162" spans="2:2" x14ac:dyDescent="0.25">
      <c r="B3162"/>
    </row>
    <row r="3163" spans="2:2" x14ac:dyDescent="0.25">
      <c r="B3163"/>
    </row>
    <row r="3164" spans="2:2" x14ac:dyDescent="0.25">
      <c r="B3164"/>
    </row>
    <row r="3165" spans="2:2" x14ac:dyDescent="0.25">
      <c r="B3165"/>
    </row>
    <row r="3166" spans="2:2" x14ac:dyDescent="0.25">
      <c r="B3166"/>
    </row>
    <row r="3167" spans="2:2" x14ac:dyDescent="0.25">
      <c r="B3167"/>
    </row>
    <row r="3168" spans="2:2" x14ac:dyDescent="0.25">
      <c r="B3168"/>
    </row>
    <row r="3169" spans="2:2" x14ac:dyDescent="0.25">
      <c r="B3169"/>
    </row>
    <row r="3170" spans="2:2" x14ac:dyDescent="0.25">
      <c r="B3170"/>
    </row>
    <row r="3171" spans="2:2" x14ac:dyDescent="0.25">
      <c r="B3171"/>
    </row>
    <row r="3172" spans="2:2" x14ac:dyDescent="0.25">
      <c r="B3172"/>
    </row>
    <row r="3173" spans="2:2" x14ac:dyDescent="0.25">
      <c r="B3173"/>
    </row>
    <row r="3174" spans="2:2" x14ac:dyDescent="0.25">
      <c r="B3174"/>
    </row>
    <row r="3175" spans="2:2" x14ac:dyDescent="0.25">
      <c r="B3175"/>
    </row>
    <row r="3176" spans="2:2" x14ac:dyDescent="0.25">
      <c r="B3176"/>
    </row>
    <row r="3177" spans="2:2" x14ac:dyDescent="0.25">
      <c r="B3177"/>
    </row>
    <row r="3178" spans="2:2" x14ac:dyDescent="0.25">
      <c r="B3178"/>
    </row>
    <row r="3179" spans="2:2" x14ac:dyDescent="0.25">
      <c r="B3179"/>
    </row>
    <row r="3180" spans="2:2" x14ac:dyDescent="0.25">
      <c r="B3180"/>
    </row>
    <row r="3181" spans="2:2" x14ac:dyDescent="0.25">
      <c r="B3181"/>
    </row>
    <row r="3182" spans="2:2" x14ac:dyDescent="0.25">
      <c r="B3182"/>
    </row>
    <row r="3183" spans="2:2" x14ac:dyDescent="0.25">
      <c r="B3183"/>
    </row>
    <row r="3184" spans="2:2" x14ac:dyDescent="0.25">
      <c r="B3184"/>
    </row>
    <row r="3185" spans="2:2" x14ac:dyDescent="0.25">
      <c r="B3185"/>
    </row>
    <row r="3186" spans="2:2" x14ac:dyDescent="0.25">
      <c r="B3186"/>
    </row>
    <row r="3187" spans="2:2" x14ac:dyDescent="0.25">
      <c r="B3187"/>
    </row>
    <row r="3188" spans="2:2" x14ac:dyDescent="0.25">
      <c r="B3188"/>
    </row>
    <row r="3189" spans="2:2" x14ac:dyDescent="0.25">
      <c r="B3189"/>
    </row>
    <row r="3190" spans="2:2" x14ac:dyDescent="0.25">
      <c r="B3190"/>
    </row>
    <row r="3191" spans="2:2" x14ac:dyDescent="0.25">
      <c r="B3191"/>
    </row>
    <row r="3192" spans="2:2" x14ac:dyDescent="0.25">
      <c r="B3192"/>
    </row>
    <row r="3193" spans="2:2" x14ac:dyDescent="0.25">
      <c r="B3193"/>
    </row>
    <row r="3194" spans="2:2" x14ac:dyDescent="0.25">
      <c r="B3194"/>
    </row>
    <row r="3195" spans="2:2" x14ac:dyDescent="0.25">
      <c r="B3195"/>
    </row>
    <row r="3196" spans="2:2" x14ac:dyDescent="0.25">
      <c r="B3196"/>
    </row>
    <row r="3197" spans="2:2" x14ac:dyDescent="0.25">
      <c r="B3197"/>
    </row>
    <row r="3198" spans="2:2" x14ac:dyDescent="0.25">
      <c r="B3198"/>
    </row>
    <row r="3199" spans="2:2" x14ac:dyDescent="0.25">
      <c r="B3199"/>
    </row>
    <row r="3200" spans="2:2" x14ac:dyDescent="0.25">
      <c r="B3200"/>
    </row>
    <row r="3201" spans="2:2" x14ac:dyDescent="0.25">
      <c r="B3201"/>
    </row>
    <row r="3202" spans="2:2" x14ac:dyDescent="0.25">
      <c r="B3202"/>
    </row>
    <row r="3203" spans="2:2" x14ac:dyDescent="0.25">
      <c r="B3203"/>
    </row>
    <row r="3204" spans="2:2" x14ac:dyDescent="0.25">
      <c r="B3204"/>
    </row>
    <row r="3205" spans="2:2" x14ac:dyDescent="0.25">
      <c r="B3205"/>
    </row>
    <row r="3206" spans="2:2" x14ac:dyDescent="0.25">
      <c r="B3206"/>
    </row>
    <row r="3207" spans="2:2" x14ac:dyDescent="0.25">
      <c r="B3207"/>
    </row>
    <row r="3208" spans="2:2" x14ac:dyDescent="0.25">
      <c r="B3208"/>
    </row>
    <row r="3209" spans="2:2" x14ac:dyDescent="0.25">
      <c r="B3209"/>
    </row>
    <row r="3210" spans="2:2" x14ac:dyDescent="0.25">
      <c r="B3210"/>
    </row>
    <row r="3211" spans="2:2" x14ac:dyDescent="0.25">
      <c r="B3211"/>
    </row>
    <row r="3212" spans="2:2" x14ac:dyDescent="0.25">
      <c r="B3212"/>
    </row>
    <row r="3213" spans="2:2" x14ac:dyDescent="0.25">
      <c r="B3213"/>
    </row>
    <row r="3214" spans="2:2" x14ac:dyDescent="0.25">
      <c r="B3214"/>
    </row>
    <row r="3215" spans="2:2" x14ac:dyDescent="0.25">
      <c r="B3215"/>
    </row>
    <row r="3216" spans="2:2" x14ac:dyDescent="0.25">
      <c r="B3216"/>
    </row>
    <row r="3217" spans="2:2" x14ac:dyDescent="0.25">
      <c r="B3217"/>
    </row>
    <row r="3218" spans="2:2" x14ac:dyDescent="0.25">
      <c r="B3218"/>
    </row>
    <row r="3219" spans="2:2" x14ac:dyDescent="0.25">
      <c r="B3219"/>
    </row>
    <row r="3220" spans="2:2" x14ac:dyDescent="0.25">
      <c r="B3220"/>
    </row>
    <row r="3221" spans="2:2" x14ac:dyDescent="0.25">
      <c r="B3221"/>
    </row>
    <row r="3222" spans="2:2" x14ac:dyDescent="0.25">
      <c r="B3222"/>
    </row>
    <row r="3223" spans="2:2" x14ac:dyDescent="0.25">
      <c r="B3223"/>
    </row>
    <row r="3224" spans="2:2" x14ac:dyDescent="0.25">
      <c r="B3224"/>
    </row>
    <row r="3225" spans="2:2" x14ac:dyDescent="0.25">
      <c r="B3225"/>
    </row>
    <row r="3226" spans="2:2" x14ac:dyDescent="0.25">
      <c r="B3226"/>
    </row>
    <row r="3227" spans="2:2" x14ac:dyDescent="0.25">
      <c r="B3227"/>
    </row>
    <row r="3228" spans="2:2" x14ac:dyDescent="0.25">
      <c r="B3228"/>
    </row>
    <row r="3229" spans="2:2" x14ac:dyDescent="0.25">
      <c r="B3229"/>
    </row>
    <row r="3230" spans="2:2" x14ac:dyDescent="0.25">
      <c r="B3230"/>
    </row>
    <row r="3231" spans="2:2" x14ac:dyDescent="0.25">
      <c r="B3231"/>
    </row>
    <row r="3232" spans="2:2" x14ac:dyDescent="0.25">
      <c r="B3232"/>
    </row>
    <row r="3233" spans="2:2" x14ac:dyDescent="0.25">
      <c r="B3233"/>
    </row>
    <row r="3234" spans="2:2" x14ac:dyDescent="0.25">
      <c r="B3234"/>
    </row>
    <row r="3235" spans="2:2" x14ac:dyDescent="0.25">
      <c r="B3235"/>
    </row>
    <row r="3236" spans="2:2" x14ac:dyDescent="0.25">
      <c r="B3236"/>
    </row>
    <row r="3237" spans="2:2" x14ac:dyDescent="0.25">
      <c r="B3237"/>
    </row>
    <row r="3238" spans="2:2" x14ac:dyDescent="0.25">
      <c r="B3238"/>
    </row>
    <row r="3239" spans="2:2" x14ac:dyDescent="0.25">
      <c r="B3239"/>
    </row>
    <row r="3240" spans="2:2" x14ac:dyDescent="0.25">
      <c r="B3240"/>
    </row>
    <row r="3241" spans="2:2" x14ac:dyDescent="0.25">
      <c r="B3241"/>
    </row>
    <row r="3242" spans="2:2" x14ac:dyDescent="0.25">
      <c r="B3242"/>
    </row>
    <row r="3243" spans="2:2" x14ac:dyDescent="0.25">
      <c r="B3243"/>
    </row>
    <row r="3244" spans="2:2" x14ac:dyDescent="0.25">
      <c r="B3244"/>
    </row>
    <row r="3245" spans="2:2" x14ac:dyDescent="0.25">
      <c r="B3245"/>
    </row>
    <row r="3246" spans="2:2" x14ac:dyDescent="0.25">
      <c r="B3246"/>
    </row>
    <row r="3247" spans="2:2" x14ac:dyDescent="0.25">
      <c r="B3247"/>
    </row>
    <row r="3248" spans="2:2" x14ac:dyDescent="0.25">
      <c r="B3248"/>
    </row>
    <row r="3249" spans="2:2" x14ac:dyDescent="0.25">
      <c r="B3249"/>
    </row>
    <row r="3250" spans="2:2" x14ac:dyDescent="0.25">
      <c r="B3250"/>
    </row>
    <row r="3251" spans="2:2" x14ac:dyDescent="0.25">
      <c r="B3251"/>
    </row>
    <row r="3252" spans="2:2" x14ac:dyDescent="0.25">
      <c r="B3252"/>
    </row>
    <row r="3253" spans="2:2" x14ac:dyDescent="0.25">
      <c r="B3253"/>
    </row>
    <row r="3254" spans="2:2" x14ac:dyDescent="0.25">
      <c r="B3254"/>
    </row>
    <row r="3255" spans="2:2" x14ac:dyDescent="0.25">
      <c r="B3255"/>
    </row>
    <row r="3256" spans="2:2" x14ac:dyDescent="0.25">
      <c r="B3256"/>
    </row>
    <row r="3257" spans="2:2" x14ac:dyDescent="0.25">
      <c r="B3257"/>
    </row>
    <row r="3258" spans="2:2" x14ac:dyDescent="0.25">
      <c r="B3258"/>
    </row>
    <row r="3259" spans="2:2" x14ac:dyDescent="0.25">
      <c r="B3259"/>
    </row>
    <row r="3260" spans="2:2" x14ac:dyDescent="0.25">
      <c r="B3260"/>
    </row>
    <row r="3261" spans="2:2" x14ac:dyDescent="0.25">
      <c r="B3261"/>
    </row>
    <row r="3262" spans="2:2" x14ac:dyDescent="0.25">
      <c r="B3262"/>
    </row>
    <row r="3263" spans="2:2" x14ac:dyDescent="0.25">
      <c r="B3263"/>
    </row>
    <row r="3264" spans="2:2" x14ac:dyDescent="0.25">
      <c r="B3264"/>
    </row>
    <row r="3265" spans="2:2" x14ac:dyDescent="0.25">
      <c r="B3265"/>
    </row>
    <row r="3266" spans="2:2" x14ac:dyDescent="0.25">
      <c r="B3266"/>
    </row>
    <row r="3267" spans="2:2" x14ac:dyDescent="0.25">
      <c r="B3267"/>
    </row>
    <row r="3268" spans="2:2" x14ac:dyDescent="0.25">
      <c r="B3268"/>
    </row>
    <row r="3269" spans="2:2" x14ac:dyDescent="0.25">
      <c r="B3269"/>
    </row>
    <row r="3270" spans="2:2" x14ac:dyDescent="0.25">
      <c r="B3270"/>
    </row>
    <row r="3271" spans="2:2" x14ac:dyDescent="0.25">
      <c r="B3271"/>
    </row>
    <row r="3272" spans="2:2" x14ac:dyDescent="0.25">
      <c r="B3272"/>
    </row>
    <row r="3273" spans="2:2" x14ac:dyDescent="0.25">
      <c r="B3273"/>
    </row>
    <row r="3274" spans="2:2" x14ac:dyDescent="0.25">
      <c r="B3274"/>
    </row>
    <row r="3275" spans="2:2" x14ac:dyDescent="0.25">
      <c r="B3275"/>
    </row>
    <row r="3276" spans="2:2" x14ac:dyDescent="0.25">
      <c r="B3276"/>
    </row>
    <row r="3277" spans="2:2" x14ac:dyDescent="0.25">
      <c r="B3277"/>
    </row>
    <row r="3278" spans="2:2" x14ac:dyDescent="0.25">
      <c r="B3278"/>
    </row>
    <row r="3279" spans="2:2" x14ac:dyDescent="0.25">
      <c r="B3279"/>
    </row>
    <row r="3280" spans="2:2" x14ac:dyDescent="0.25">
      <c r="B3280"/>
    </row>
    <row r="3281" spans="2:2" x14ac:dyDescent="0.25">
      <c r="B3281"/>
    </row>
    <row r="3282" spans="2:2" x14ac:dyDescent="0.25">
      <c r="B3282"/>
    </row>
    <row r="3283" spans="2:2" x14ac:dyDescent="0.25">
      <c r="B3283"/>
    </row>
    <row r="3284" spans="2:2" x14ac:dyDescent="0.25">
      <c r="B3284"/>
    </row>
    <row r="3285" spans="2:2" x14ac:dyDescent="0.25">
      <c r="B3285"/>
    </row>
    <row r="3286" spans="2:2" x14ac:dyDescent="0.25">
      <c r="B3286"/>
    </row>
    <row r="3287" spans="2:2" x14ac:dyDescent="0.25">
      <c r="B3287"/>
    </row>
    <row r="3288" spans="2:2" x14ac:dyDescent="0.25">
      <c r="B3288"/>
    </row>
    <row r="3289" spans="2:2" x14ac:dyDescent="0.25">
      <c r="B3289"/>
    </row>
    <row r="3290" spans="2:2" x14ac:dyDescent="0.25">
      <c r="B3290"/>
    </row>
    <row r="3291" spans="2:2" x14ac:dyDescent="0.25">
      <c r="B3291"/>
    </row>
    <row r="3292" spans="2:2" x14ac:dyDescent="0.25">
      <c r="B3292"/>
    </row>
    <row r="3293" spans="2:2" x14ac:dyDescent="0.25">
      <c r="B3293"/>
    </row>
    <row r="3294" spans="2:2" x14ac:dyDescent="0.25">
      <c r="B3294"/>
    </row>
    <row r="3295" spans="2:2" x14ac:dyDescent="0.25">
      <c r="B3295"/>
    </row>
    <row r="3296" spans="2:2" x14ac:dyDescent="0.25">
      <c r="B3296"/>
    </row>
    <row r="3297" spans="2:2" x14ac:dyDescent="0.25">
      <c r="B3297"/>
    </row>
    <row r="3298" spans="2:2" x14ac:dyDescent="0.25">
      <c r="B3298"/>
    </row>
    <row r="3299" spans="2:2" x14ac:dyDescent="0.25">
      <c r="B3299"/>
    </row>
    <row r="3300" spans="2:2" x14ac:dyDescent="0.25">
      <c r="B3300"/>
    </row>
    <row r="3301" spans="2:2" x14ac:dyDescent="0.25">
      <c r="B3301"/>
    </row>
    <row r="3302" spans="2:2" x14ac:dyDescent="0.25">
      <c r="B3302"/>
    </row>
    <row r="3303" spans="2:2" x14ac:dyDescent="0.25">
      <c r="B3303"/>
    </row>
    <row r="3304" spans="2:2" x14ac:dyDescent="0.25">
      <c r="B3304"/>
    </row>
    <row r="3305" spans="2:2" x14ac:dyDescent="0.25">
      <c r="B3305"/>
    </row>
    <row r="3306" spans="2:2" x14ac:dyDescent="0.25">
      <c r="B3306"/>
    </row>
    <row r="3307" spans="2:2" x14ac:dyDescent="0.25">
      <c r="B3307"/>
    </row>
    <row r="3308" spans="2:2" x14ac:dyDescent="0.25">
      <c r="B3308"/>
    </row>
    <row r="3309" spans="2:2" x14ac:dyDescent="0.25">
      <c r="B3309"/>
    </row>
    <row r="3310" spans="2:2" x14ac:dyDescent="0.25">
      <c r="B3310"/>
    </row>
    <row r="3311" spans="2:2" x14ac:dyDescent="0.25">
      <c r="B3311"/>
    </row>
    <row r="3312" spans="2:2" x14ac:dyDescent="0.25">
      <c r="B3312"/>
    </row>
    <row r="3313" spans="2:2" x14ac:dyDescent="0.25">
      <c r="B3313"/>
    </row>
    <row r="3314" spans="2:2" x14ac:dyDescent="0.25">
      <c r="B3314"/>
    </row>
    <row r="3315" spans="2:2" x14ac:dyDescent="0.25">
      <c r="B3315"/>
    </row>
    <row r="3316" spans="2:2" x14ac:dyDescent="0.25">
      <c r="B3316"/>
    </row>
    <row r="3317" spans="2:2" x14ac:dyDescent="0.25">
      <c r="B3317"/>
    </row>
    <row r="3318" spans="2:2" x14ac:dyDescent="0.25">
      <c r="B3318"/>
    </row>
    <row r="3319" spans="2:2" x14ac:dyDescent="0.25">
      <c r="B3319"/>
    </row>
    <row r="3320" spans="2:2" x14ac:dyDescent="0.25">
      <c r="B3320"/>
    </row>
    <row r="3321" spans="2:2" x14ac:dyDescent="0.25">
      <c r="B3321"/>
    </row>
    <row r="3322" spans="2:2" x14ac:dyDescent="0.25">
      <c r="B3322"/>
    </row>
    <row r="3323" spans="2:2" x14ac:dyDescent="0.25">
      <c r="B3323"/>
    </row>
    <row r="3324" spans="2:2" x14ac:dyDescent="0.25">
      <c r="B3324"/>
    </row>
    <row r="3325" spans="2:2" x14ac:dyDescent="0.25">
      <c r="B3325"/>
    </row>
    <row r="3326" spans="2:2" x14ac:dyDescent="0.25">
      <c r="B3326"/>
    </row>
    <row r="3327" spans="2:2" x14ac:dyDescent="0.25">
      <c r="B3327"/>
    </row>
    <row r="3328" spans="2:2" x14ac:dyDescent="0.25">
      <c r="B3328"/>
    </row>
    <row r="3329" spans="2:2" x14ac:dyDescent="0.25">
      <c r="B3329"/>
    </row>
    <row r="3330" spans="2:2" x14ac:dyDescent="0.25">
      <c r="B3330"/>
    </row>
    <row r="3331" spans="2:2" x14ac:dyDescent="0.25">
      <c r="B3331"/>
    </row>
    <row r="3332" spans="2:2" x14ac:dyDescent="0.25">
      <c r="B3332"/>
    </row>
    <row r="3333" spans="2:2" x14ac:dyDescent="0.25">
      <c r="B3333"/>
    </row>
    <row r="3334" spans="2:2" x14ac:dyDescent="0.25">
      <c r="B3334"/>
    </row>
    <row r="3335" spans="2:2" x14ac:dyDescent="0.25">
      <c r="B3335"/>
    </row>
    <row r="3336" spans="2:2" x14ac:dyDescent="0.25">
      <c r="B3336"/>
    </row>
    <row r="3337" spans="2:2" x14ac:dyDescent="0.25">
      <c r="B3337"/>
    </row>
    <row r="3338" spans="2:2" x14ac:dyDescent="0.25">
      <c r="B3338"/>
    </row>
    <row r="3339" spans="2:2" x14ac:dyDescent="0.25">
      <c r="B3339"/>
    </row>
    <row r="3340" spans="2:2" x14ac:dyDescent="0.25">
      <c r="B3340"/>
    </row>
    <row r="3341" spans="2:2" x14ac:dyDescent="0.25">
      <c r="B3341"/>
    </row>
    <row r="3342" spans="2:2" x14ac:dyDescent="0.25">
      <c r="B3342"/>
    </row>
    <row r="3343" spans="2:2" x14ac:dyDescent="0.25">
      <c r="B3343"/>
    </row>
    <row r="3344" spans="2:2" x14ac:dyDescent="0.25">
      <c r="B3344"/>
    </row>
    <row r="3345" spans="2:2" x14ac:dyDescent="0.25">
      <c r="B3345"/>
    </row>
    <row r="3346" spans="2:2" x14ac:dyDescent="0.25">
      <c r="B3346"/>
    </row>
    <row r="3347" spans="2:2" x14ac:dyDescent="0.25">
      <c r="B3347"/>
    </row>
    <row r="3348" spans="2:2" x14ac:dyDescent="0.25">
      <c r="B3348"/>
    </row>
    <row r="3349" spans="2:2" x14ac:dyDescent="0.25">
      <c r="B3349"/>
    </row>
    <row r="3350" spans="2:2" x14ac:dyDescent="0.25">
      <c r="B3350"/>
    </row>
    <row r="3351" spans="2:2" x14ac:dyDescent="0.25">
      <c r="B3351"/>
    </row>
    <row r="3352" spans="2:2" x14ac:dyDescent="0.25">
      <c r="B3352"/>
    </row>
    <row r="3353" spans="2:2" x14ac:dyDescent="0.25">
      <c r="B3353"/>
    </row>
    <row r="3354" spans="2:2" x14ac:dyDescent="0.25">
      <c r="B3354"/>
    </row>
    <row r="3355" spans="2:2" x14ac:dyDescent="0.25">
      <c r="B3355"/>
    </row>
    <row r="3356" spans="2:2" x14ac:dyDescent="0.25">
      <c r="B3356"/>
    </row>
    <row r="3357" spans="2:2" x14ac:dyDescent="0.25">
      <c r="B3357"/>
    </row>
    <row r="3358" spans="2:2" x14ac:dyDescent="0.25">
      <c r="B3358"/>
    </row>
    <row r="3359" spans="2:2" x14ac:dyDescent="0.25">
      <c r="B3359"/>
    </row>
    <row r="3360" spans="2:2" x14ac:dyDescent="0.25">
      <c r="B3360"/>
    </row>
    <row r="3361" spans="2:2" x14ac:dyDescent="0.25">
      <c r="B3361"/>
    </row>
    <row r="3362" spans="2:2" x14ac:dyDescent="0.25">
      <c r="B3362"/>
    </row>
    <row r="3363" spans="2:2" x14ac:dyDescent="0.25">
      <c r="B3363"/>
    </row>
    <row r="3364" spans="2:2" x14ac:dyDescent="0.25">
      <c r="B3364"/>
    </row>
    <row r="3365" spans="2:2" x14ac:dyDescent="0.25">
      <c r="B3365"/>
    </row>
    <row r="3366" spans="2:2" x14ac:dyDescent="0.25">
      <c r="B3366"/>
    </row>
    <row r="3367" spans="2:2" x14ac:dyDescent="0.25">
      <c r="B3367"/>
    </row>
    <row r="3368" spans="2:2" x14ac:dyDescent="0.25">
      <c r="B3368"/>
    </row>
    <row r="3369" spans="2:2" x14ac:dyDescent="0.25">
      <c r="B3369"/>
    </row>
    <row r="3370" spans="2:2" x14ac:dyDescent="0.25">
      <c r="B3370"/>
    </row>
    <row r="3371" spans="2:2" x14ac:dyDescent="0.25">
      <c r="B3371"/>
    </row>
    <row r="3372" spans="2:2" x14ac:dyDescent="0.25">
      <c r="B3372"/>
    </row>
    <row r="3373" spans="2:2" x14ac:dyDescent="0.25">
      <c r="B3373"/>
    </row>
    <row r="3374" spans="2:2" x14ac:dyDescent="0.25">
      <c r="B3374"/>
    </row>
    <row r="3375" spans="2:2" x14ac:dyDescent="0.25">
      <c r="B3375"/>
    </row>
    <row r="3376" spans="2:2" x14ac:dyDescent="0.25">
      <c r="B3376"/>
    </row>
    <row r="3377" spans="2:2" x14ac:dyDescent="0.25">
      <c r="B3377"/>
    </row>
    <row r="3378" spans="2:2" x14ac:dyDescent="0.25">
      <c r="B3378"/>
    </row>
    <row r="3379" spans="2:2" x14ac:dyDescent="0.25">
      <c r="B3379"/>
    </row>
    <row r="3380" spans="2:2" x14ac:dyDescent="0.25">
      <c r="B3380"/>
    </row>
    <row r="3381" spans="2:2" x14ac:dyDescent="0.25">
      <c r="B3381"/>
    </row>
    <row r="3382" spans="2:2" x14ac:dyDescent="0.25">
      <c r="B3382"/>
    </row>
    <row r="3383" spans="2:2" x14ac:dyDescent="0.25">
      <c r="B3383"/>
    </row>
    <row r="3384" spans="2:2" x14ac:dyDescent="0.25">
      <c r="B3384"/>
    </row>
    <row r="3385" spans="2:2" x14ac:dyDescent="0.25">
      <c r="B3385"/>
    </row>
    <row r="3386" spans="2:2" x14ac:dyDescent="0.25">
      <c r="B3386"/>
    </row>
    <row r="3387" spans="2:2" x14ac:dyDescent="0.25">
      <c r="B3387"/>
    </row>
    <row r="3388" spans="2:2" x14ac:dyDescent="0.25">
      <c r="B3388"/>
    </row>
    <row r="3389" spans="2:2" x14ac:dyDescent="0.25">
      <c r="B3389"/>
    </row>
    <row r="3390" spans="2:2" x14ac:dyDescent="0.25">
      <c r="B3390"/>
    </row>
    <row r="3391" spans="2:2" x14ac:dyDescent="0.25">
      <c r="B3391"/>
    </row>
    <row r="3392" spans="2:2" x14ac:dyDescent="0.25">
      <c r="B3392"/>
    </row>
    <row r="3393" spans="2:2" x14ac:dyDescent="0.25">
      <c r="B3393"/>
    </row>
    <row r="3394" spans="2:2" x14ac:dyDescent="0.25">
      <c r="B3394"/>
    </row>
    <row r="3395" spans="2:2" x14ac:dyDescent="0.25">
      <c r="B3395"/>
    </row>
    <row r="3396" spans="2:2" x14ac:dyDescent="0.25">
      <c r="B3396"/>
    </row>
    <row r="3397" spans="2:2" x14ac:dyDescent="0.25">
      <c r="B3397"/>
    </row>
    <row r="3398" spans="2:2" x14ac:dyDescent="0.25">
      <c r="B3398"/>
    </row>
    <row r="3399" spans="2:2" x14ac:dyDescent="0.25">
      <c r="B3399"/>
    </row>
    <row r="3400" spans="2:2" x14ac:dyDescent="0.25">
      <c r="B3400"/>
    </row>
    <row r="3401" spans="2:2" x14ac:dyDescent="0.25">
      <c r="B3401"/>
    </row>
    <row r="3402" spans="2:2" x14ac:dyDescent="0.25">
      <c r="B3402"/>
    </row>
    <row r="3403" spans="2:2" x14ac:dyDescent="0.25">
      <c r="B3403"/>
    </row>
    <row r="3404" spans="2:2" x14ac:dyDescent="0.25">
      <c r="B3404"/>
    </row>
    <row r="3405" spans="2:2" x14ac:dyDescent="0.25">
      <c r="B3405"/>
    </row>
    <row r="3406" spans="2:2" x14ac:dyDescent="0.25">
      <c r="B3406"/>
    </row>
    <row r="3407" spans="2:2" x14ac:dyDescent="0.25">
      <c r="B3407"/>
    </row>
    <row r="3408" spans="2:2" x14ac:dyDescent="0.25">
      <c r="B3408"/>
    </row>
    <row r="3409" spans="2:2" x14ac:dyDescent="0.25">
      <c r="B3409"/>
    </row>
    <row r="3410" spans="2:2" x14ac:dyDescent="0.25">
      <c r="B3410"/>
    </row>
    <row r="3411" spans="2:2" x14ac:dyDescent="0.25">
      <c r="B3411"/>
    </row>
    <row r="3412" spans="2:2" x14ac:dyDescent="0.25">
      <c r="B3412"/>
    </row>
    <row r="3413" spans="2:2" x14ac:dyDescent="0.25">
      <c r="B3413"/>
    </row>
    <row r="3414" spans="2:2" x14ac:dyDescent="0.25">
      <c r="B3414"/>
    </row>
    <row r="3415" spans="2:2" x14ac:dyDescent="0.25">
      <c r="B3415"/>
    </row>
    <row r="3416" spans="2:2" x14ac:dyDescent="0.25">
      <c r="B3416"/>
    </row>
    <row r="3417" spans="2:2" x14ac:dyDescent="0.25">
      <c r="B3417"/>
    </row>
    <row r="3418" spans="2:2" x14ac:dyDescent="0.25">
      <c r="B3418"/>
    </row>
    <row r="3419" spans="2:2" x14ac:dyDescent="0.25">
      <c r="B3419"/>
    </row>
    <row r="3420" spans="2:2" x14ac:dyDescent="0.25">
      <c r="B3420"/>
    </row>
    <row r="3421" spans="2:2" x14ac:dyDescent="0.25">
      <c r="B3421"/>
    </row>
    <row r="3422" spans="2:2" x14ac:dyDescent="0.25">
      <c r="B3422"/>
    </row>
    <row r="3423" spans="2:2" x14ac:dyDescent="0.25">
      <c r="B3423"/>
    </row>
    <row r="3424" spans="2:2" x14ac:dyDescent="0.25">
      <c r="B3424"/>
    </row>
    <row r="3425" spans="2:2" x14ac:dyDescent="0.25">
      <c r="B3425"/>
    </row>
    <row r="3426" spans="2:2" x14ac:dyDescent="0.25">
      <c r="B3426"/>
    </row>
    <row r="3427" spans="2:2" x14ac:dyDescent="0.25">
      <c r="B3427"/>
    </row>
    <row r="3428" spans="2:2" x14ac:dyDescent="0.25">
      <c r="B3428"/>
    </row>
    <row r="3429" spans="2:2" x14ac:dyDescent="0.25">
      <c r="B3429"/>
    </row>
    <row r="3430" spans="2:2" x14ac:dyDescent="0.25">
      <c r="B3430"/>
    </row>
    <row r="3431" spans="2:2" x14ac:dyDescent="0.25">
      <c r="B3431"/>
    </row>
    <row r="3432" spans="2:2" x14ac:dyDescent="0.25">
      <c r="B3432"/>
    </row>
    <row r="3433" spans="2:2" x14ac:dyDescent="0.25">
      <c r="B3433"/>
    </row>
    <row r="3434" spans="2:2" x14ac:dyDescent="0.25">
      <c r="B3434"/>
    </row>
    <row r="3435" spans="2:2" x14ac:dyDescent="0.25">
      <c r="B3435"/>
    </row>
    <row r="3436" spans="2:2" x14ac:dyDescent="0.25">
      <c r="B3436"/>
    </row>
    <row r="3437" spans="2:2" x14ac:dyDescent="0.25">
      <c r="B3437"/>
    </row>
    <row r="3438" spans="2:2" x14ac:dyDescent="0.25">
      <c r="B3438"/>
    </row>
    <row r="3439" spans="2:2" x14ac:dyDescent="0.25">
      <c r="B3439"/>
    </row>
    <row r="3440" spans="2:2" x14ac:dyDescent="0.25">
      <c r="B3440"/>
    </row>
    <row r="3441" spans="2:2" x14ac:dyDescent="0.25">
      <c r="B3441"/>
    </row>
    <row r="3442" spans="2:2" x14ac:dyDescent="0.25">
      <c r="B3442"/>
    </row>
    <row r="3443" spans="2:2" x14ac:dyDescent="0.25">
      <c r="B3443"/>
    </row>
    <row r="3444" spans="2:2" x14ac:dyDescent="0.25">
      <c r="B3444"/>
    </row>
    <row r="3445" spans="2:2" x14ac:dyDescent="0.25">
      <c r="B3445"/>
    </row>
    <row r="3446" spans="2:2" x14ac:dyDescent="0.25">
      <c r="B3446"/>
    </row>
    <row r="3447" spans="2:2" x14ac:dyDescent="0.25">
      <c r="B3447"/>
    </row>
    <row r="3448" spans="2:2" x14ac:dyDescent="0.25">
      <c r="B3448"/>
    </row>
    <row r="3449" spans="2:2" x14ac:dyDescent="0.25">
      <c r="B3449"/>
    </row>
    <row r="3450" spans="2:2" x14ac:dyDescent="0.25">
      <c r="B3450"/>
    </row>
    <row r="3451" spans="2:2" x14ac:dyDescent="0.25">
      <c r="B3451"/>
    </row>
    <row r="3452" spans="2:2" x14ac:dyDescent="0.25">
      <c r="B3452"/>
    </row>
    <row r="3453" spans="2:2" x14ac:dyDescent="0.25">
      <c r="B3453"/>
    </row>
    <row r="3454" spans="2:2" x14ac:dyDescent="0.25">
      <c r="B3454"/>
    </row>
    <row r="3455" spans="2:2" x14ac:dyDescent="0.25">
      <c r="B3455"/>
    </row>
    <row r="3456" spans="2:2" x14ac:dyDescent="0.25">
      <c r="B3456"/>
    </row>
    <row r="3457" spans="2:2" x14ac:dyDescent="0.25">
      <c r="B3457"/>
    </row>
    <row r="3458" spans="2:2" x14ac:dyDescent="0.25">
      <c r="B3458"/>
    </row>
    <row r="3459" spans="2:2" x14ac:dyDescent="0.25">
      <c r="B3459"/>
    </row>
    <row r="3460" spans="2:2" x14ac:dyDescent="0.25">
      <c r="B3460"/>
    </row>
    <row r="3461" spans="2:2" x14ac:dyDescent="0.25">
      <c r="B3461"/>
    </row>
    <row r="3462" spans="2:2" x14ac:dyDescent="0.25">
      <c r="B3462"/>
    </row>
    <row r="3463" spans="2:2" x14ac:dyDescent="0.25">
      <c r="B3463"/>
    </row>
    <row r="3464" spans="2:2" x14ac:dyDescent="0.25">
      <c r="B3464"/>
    </row>
    <row r="3465" spans="2:2" x14ac:dyDescent="0.25">
      <c r="B3465"/>
    </row>
    <row r="3466" spans="2:2" x14ac:dyDescent="0.25">
      <c r="B3466"/>
    </row>
    <row r="3467" spans="2:2" x14ac:dyDescent="0.25">
      <c r="B3467"/>
    </row>
    <row r="3468" spans="2:2" x14ac:dyDescent="0.25">
      <c r="B3468"/>
    </row>
    <row r="3469" spans="2:2" x14ac:dyDescent="0.25">
      <c r="B3469"/>
    </row>
    <row r="3470" spans="2:2" x14ac:dyDescent="0.25">
      <c r="B3470"/>
    </row>
    <row r="3471" spans="2:2" x14ac:dyDescent="0.25">
      <c r="B3471"/>
    </row>
    <row r="3472" spans="2:2" x14ac:dyDescent="0.25">
      <c r="B3472"/>
    </row>
    <row r="3473" spans="2:2" x14ac:dyDescent="0.25">
      <c r="B3473"/>
    </row>
    <row r="3474" spans="2:2" x14ac:dyDescent="0.25">
      <c r="B3474"/>
    </row>
    <row r="3475" spans="2:2" x14ac:dyDescent="0.25">
      <c r="B3475"/>
    </row>
    <row r="3476" spans="2:2" x14ac:dyDescent="0.25">
      <c r="B3476"/>
    </row>
    <row r="3477" spans="2:2" x14ac:dyDescent="0.25">
      <c r="B3477"/>
    </row>
    <row r="3478" spans="2:2" x14ac:dyDescent="0.25">
      <c r="B3478"/>
    </row>
    <row r="3479" spans="2:2" x14ac:dyDescent="0.25">
      <c r="B3479"/>
    </row>
    <row r="3480" spans="2:2" x14ac:dyDescent="0.25">
      <c r="B3480"/>
    </row>
    <row r="3481" spans="2:2" x14ac:dyDescent="0.25">
      <c r="B3481"/>
    </row>
    <row r="3482" spans="2:2" x14ac:dyDescent="0.25">
      <c r="B3482"/>
    </row>
    <row r="3483" spans="2:2" x14ac:dyDescent="0.25">
      <c r="B3483"/>
    </row>
    <row r="3484" spans="2:2" x14ac:dyDescent="0.25">
      <c r="B3484"/>
    </row>
    <row r="3485" spans="2:2" x14ac:dyDescent="0.25">
      <c r="B3485"/>
    </row>
    <row r="3486" spans="2:2" x14ac:dyDescent="0.25">
      <c r="B3486"/>
    </row>
    <row r="3487" spans="2:2" x14ac:dyDescent="0.25">
      <c r="B3487"/>
    </row>
    <row r="3488" spans="2:2" x14ac:dyDescent="0.25">
      <c r="B3488"/>
    </row>
    <row r="3489" spans="2:2" x14ac:dyDescent="0.25">
      <c r="B3489"/>
    </row>
    <row r="3490" spans="2:2" x14ac:dyDescent="0.25">
      <c r="B3490"/>
    </row>
    <row r="3491" spans="2:2" x14ac:dyDescent="0.25">
      <c r="B3491"/>
    </row>
    <row r="3492" spans="2:2" x14ac:dyDescent="0.25">
      <c r="B3492"/>
    </row>
    <row r="3493" spans="2:2" x14ac:dyDescent="0.25">
      <c r="B3493"/>
    </row>
    <row r="3494" spans="2:2" x14ac:dyDescent="0.25">
      <c r="B3494"/>
    </row>
    <row r="3495" spans="2:2" x14ac:dyDescent="0.25">
      <c r="B3495"/>
    </row>
    <row r="3496" spans="2:2" x14ac:dyDescent="0.25">
      <c r="B3496"/>
    </row>
    <row r="3497" spans="2:2" x14ac:dyDescent="0.25">
      <c r="B3497"/>
    </row>
    <row r="3498" spans="2:2" x14ac:dyDescent="0.25">
      <c r="B3498"/>
    </row>
    <row r="3499" spans="2:2" x14ac:dyDescent="0.25">
      <c r="B3499"/>
    </row>
    <row r="3500" spans="2:2" x14ac:dyDescent="0.25">
      <c r="B3500"/>
    </row>
    <row r="3501" spans="2:2" x14ac:dyDescent="0.25">
      <c r="B3501"/>
    </row>
    <row r="3502" spans="2:2" x14ac:dyDescent="0.25">
      <c r="B3502"/>
    </row>
    <row r="3503" spans="2:2" x14ac:dyDescent="0.25">
      <c r="B3503"/>
    </row>
    <row r="3504" spans="2:2" x14ac:dyDescent="0.25">
      <c r="B3504"/>
    </row>
    <row r="3505" spans="2:2" x14ac:dyDescent="0.25">
      <c r="B3505"/>
    </row>
    <row r="3506" spans="2:2" x14ac:dyDescent="0.25">
      <c r="B3506"/>
    </row>
    <row r="3507" spans="2:2" x14ac:dyDescent="0.25">
      <c r="B3507"/>
    </row>
    <row r="3508" spans="2:2" x14ac:dyDescent="0.25">
      <c r="B3508"/>
    </row>
    <row r="3509" spans="2:2" x14ac:dyDescent="0.25">
      <c r="B3509"/>
    </row>
    <row r="3510" spans="2:2" x14ac:dyDescent="0.25">
      <c r="B3510"/>
    </row>
    <row r="3511" spans="2:2" x14ac:dyDescent="0.25">
      <c r="B3511"/>
    </row>
    <row r="3512" spans="2:2" x14ac:dyDescent="0.25">
      <c r="B3512"/>
    </row>
    <row r="3513" spans="2:2" x14ac:dyDescent="0.25">
      <c r="B3513"/>
    </row>
    <row r="3514" spans="2:2" x14ac:dyDescent="0.25">
      <c r="B3514"/>
    </row>
    <row r="3515" spans="2:2" x14ac:dyDescent="0.25">
      <c r="B3515"/>
    </row>
    <row r="3516" spans="2:2" x14ac:dyDescent="0.25">
      <c r="B3516"/>
    </row>
    <row r="3517" spans="2:2" x14ac:dyDescent="0.25">
      <c r="B3517"/>
    </row>
    <row r="3518" spans="2:2" x14ac:dyDescent="0.25">
      <c r="B3518"/>
    </row>
    <row r="3519" spans="2:2" x14ac:dyDescent="0.25">
      <c r="B3519"/>
    </row>
    <row r="3520" spans="2:2" x14ac:dyDescent="0.25">
      <c r="B3520"/>
    </row>
    <row r="3521" spans="2:2" x14ac:dyDescent="0.25">
      <c r="B3521"/>
    </row>
    <row r="3522" spans="2:2" x14ac:dyDescent="0.25">
      <c r="B3522"/>
    </row>
    <row r="3523" spans="2:2" x14ac:dyDescent="0.25">
      <c r="B3523"/>
    </row>
    <row r="3524" spans="2:2" x14ac:dyDescent="0.25">
      <c r="B3524"/>
    </row>
    <row r="3525" spans="2:2" x14ac:dyDescent="0.25">
      <c r="B3525"/>
    </row>
    <row r="3526" spans="2:2" x14ac:dyDescent="0.25">
      <c r="B3526"/>
    </row>
    <row r="3527" spans="2:2" x14ac:dyDescent="0.25">
      <c r="B3527"/>
    </row>
    <row r="3528" spans="2:2" x14ac:dyDescent="0.25">
      <c r="B3528"/>
    </row>
    <row r="3529" spans="2:2" x14ac:dyDescent="0.25">
      <c r="B3529"/>
    </row>
    <row r="3530" spans="2:2" x14ac:dyDescent="0.25">
      <c r="B3530"/>
    </row>
    <row r="3531" spans="2:2" x14ac:dyDescent="0.25">
      <c r="B3531"/>
    </row>
    <row r="3532" spans="2:2" x14ac:dyDescent="0.25">
      <c r="B3532"/>
    </row>
    <row r="3533" spans="2:2" x14ac:dyDescent="0.25">
      <c r="B3533"/>
    </row>
    <row r="3534" spans="2:2" x14ac:dyDescent="0.25">
      <c r="B3534"/>
    </row>
    <row r="3535" spans="2:2" x14ac:dyDescent="0.25">
      <c r="B3535"/>
    </row>
    <row r="3536" spans="2:2" x14ac:dyDescent="0.25">
      <c r="B3536"/>
    </row>
    <row r="3537" spans="2:2" x14ac:dyDescent="0.25">
      <c r="B3537"/>
    </row>
    <row r="3538" spans="2:2" x14ac:dyDescent="0.25">
      <c r="B3538"/>
    </row>
    <row r="3539" spans="2:2" x14ac:dyDescent="0.25">
      <c r="B3539"/>
    </row>
    <row r="3540" spans="2:2" x14ac:dyDescent="0.25">
      <c r="B3540"/>
    </row>
    <row r="3541" spans="2:2" x14ac:dyDescent="0.25">
      <c r="B3541"/>
    </row>
    <row r="3542" spans="2:2" x14ac:dyDescent="0.25">
      <c r="B3542"/>
    </row>
    <row r="3543" spans="2:2" x14ac:dyDescent="0.25">
      <c r="B3543"/>
    </row>
    <row r="3544" spans="2:2" x14ac:dyDescent="0.25">
      <c r="B3544"/>
    </row>
    <row r="3545" spans="2:2" x14ac:dyDescent="0.25">
      <c r="B3545"/>
    </row>
    <row r="3546" spans="2:2" x14ac:dyDescent="0.25">
      <c r="B3546"/>
    </row>
    <row r="3547" spans="2:2" x14ac:dyDescent="0.25">
      <c r="B3547"/>
    </row>
    <row r="3548" spans="2:2" x14ac:dyDescent="0.25">
      <c r="B3548"/>
    </row>
    <row r="3549" spans="2:2" x14ac:dyDescent="0.25">
      <c r="B3549"/>
    </row>
    <row r="3550" spans="2:2" x14ac:dyDescent="0.25">
      <c r="B3550"/>
    </row>
    <row r="3551" spans="2:2" x14ac:dyDescent="0.25">
      <c r="B3551"/>
    </row>
    <row r="3552" spans="2:2" x14ac:dyDescent="0.25">
      <c r="B3552"/>
    </row>
    <row r="3553" spans="2:2" x14ac:dyDescent="0.25">
      <c r="B3553"/>
    </row>
    <row r="3554" spans="2:2" x14ac:dyDescent="0.25">
      <c r="B3554"/>
    </row>
    <row r="3555" spans="2:2" x14ac:dyDescent="0.25">
      <c r="B3555"/>
    </row>
    <row r="3556" spans="2:2" x14ac:dyDescent="0.25">
      <c r="B3556"/>
    </row>
    <row r="3557" spans="2:2" x14ac:dyDescent="0.25">
      <c r="B3557"/>
    </row>
    <row r="3558" spans="2:2" x14ac:dyDescent="0.25">
      <c r="B3558"/>
    </row>
    <row r="3559" spans="2:2" x14ac:dyDescent="0.25">
      <c r="B3559"/>
    </row>
    <row r="3560" spans="2:2" x14ac:dyDescent="0.25">
      <c r="B3560"/>
    </row>
    <row r="3561" spans="2:2" x14ac:dyDescent="0.25">
      <c r="B3561"/>
    </row>
    <row r="3562" spans="2:2" x14ac:dyDescent="0.25">
      <c r="B3562"/>
    </row>
    <row r="3563" spans="2:2" x14ac:dyDescent="0.25">
      <c r="B3563"/>
    </row>
    <row r="3564" spans="2:2" x14ac:dyDescent="0.25">
      <c r="B3564"/>
    </row>
    <row r="3565" spans="2:2" x14ac:dyDescent="0.25">
      <c r="B3565"/>
    </row>
    <row r="3566" spans="2:2" x14ac:dyDescent="0.25">
      <c r="B3566"/>
    </row>
    <row r="3567" spans="2:2" x14ac:dyDescent="0.25">
      <c r="B3567"/>
    </row>
    <row r="3568" spans="2:2" x14ac:dyDescent="0.25">
      <c r="B3568"/>
    </row>
    <row r="3569" spans="2:2" x14ac:dyDescent="0.25">
      <c r="B3569"/>
    </row>
    <row r="3570" spans="2:2" x14ac:dyDescent="0.25">
      <c r="B3570"/>
    </row>
    <row r="3571" spans="2:2" x14ac:dyDescent="0.25">
      <c r="B3571"/>
    </row>
    <row r="3572" spans="2:2" x14ac:dyDescent="0.25">
      <c r="B3572"/>
    </row>
    <row r="3573" spans="2:2" x14ac:dyDescent="0.25">
      <c r="B3573"/>
    </row>
    <row r="3574" spans="2:2" x14ac:dyDescent="0.25">
      <c r="B3574"/>
    </row>
    <row r="3575" spans="2:2" x14ac:dyDescent="0.25">
      <c r="B3575"/>
    </row>
    <row r="3576" spans="2:2" x14ac:dyDescent="0.25">
      <c r="B3576"/>
    </row>
    <row r="3577" spans="2:2" x14ac:dyDescent="0.25">
      <c r="B3577"/>
    </row>
    <row r="3578" spans="2:2" x14ac:dyDescent="0.25">
      <c r="B3578"/>
    </row>
    <row r="3579" spans="2:2" x14ac:dyDescent="0.25">
      <c r="B3579"/>
    </row>
    <row r="3580" spans="2:2" x14ac:dyDescent="0.25">
      <c r="B3580"/>
    </row>
    <row r="3581" spans="2:2" x14ac:dyDescent="0.25">
      <c r="B3581"/>
    </row>
    <row r="3582" spans="2:2" x14ac:dyDescent="0.25">
      <c r="B3582"/>
    </row>
    <row r="3583" spans="2:2" x14ac:dyDescent="0.25">
      <c r="B3583"/>
    </row>
    <row r="3584" spans="2:2" x14ac:dyDescent="0.25">
      <c r="B3584"/>
    </row>
    <row r="3585" spans="2:2" x14ac:dyDescent="0.25">
      <c r="B3585"/>
    </row>
    <row r="3586" spans="2:2" x14ac:dyDescent="0.25">
      <c r="B3586"/>
    </row>
    <row r="3587" spans="2:2" x14ac:dyDescent="0.25">
      <c r="B3587"/>
    </row>
    <row r="3588" spans="2:2" x14ac:dyDescent="0.25">
      <c r="B3588"/>
    </row>
    <row r="3589" spans="2:2" x14ac:dyDescent="0.25">
      <c r="B3589"/>
    </row>
    <row r="3590" spans="2:2" x14ac:dyDescent="0.25">
      <c r="B3590"/>
    </row>
    <row r="3591" spans="2:2" x14ac:dyDescent="0.25">
      <c r="B3591"/>
    </row>
    <row r="3592" spans="2:2" x14ac:dyDescent="0.25">
      <c r="B3592"/>
    </row>
    <row r="3593" spans="2:2" x14ac:dyDescent="0.25">
      <c r="B3593"/>
    </row>
    <row r="3594" spans="2:2" x14ac:dyDescent="0.25">
      <c r="B3594"/>
    </row>
    <row r="3595" spans="2:2" x14ac:dyDescent="0.25">
      <c r="B3595"/>
    </row>
    <row r="3596" spans="2:2" x14ac:dyDescent="0.25">
      <c r="B3596"/>
    </row>
    <row r="3597" spans="2:2" x14ac:dyDescent="0.25">
      <c r="B3597"/>
    </row>
    <row r="3598" spans="2:2" x14ac:dyDescent="0.25">
      <c r="B3598"/>
    </row>
    <row r="3599" spans="2:2" x14ac:dyDescent="0.25">
      <c r="B3599"/>
    </row>
    <row r="3600" spans="2:2" x14ac:dyDescent="0.25">
      <c r="B3600"/>
    </row>
    <row r="3601" spans="2:2" x14ac:dyDescent="0.25">
      <c r="B3601"/>
    </row>
    <row r="3602" spans="2:2" x14ac:dyDescent="0.25">
      <c r="B3602"/>
    </row>
    <row r="3603" spans="2:2" x14ac:dyDescent="0.25">
      <c r="B3603"/>
    </row>
    <row r="3604" spans="2:2" x14ac:dyDescent="0.25">
      <c r="B3604"/>
    </row>
    <row r="3605" spans="2:2" x14ac:dyDescent="0.25">
      <c r="B3605"/>
    </row>
    <row r="3606" spans="2:2" x14ac:dyDescent="0.25">
      <c r="B3606"/>
    </row>
    <row r="3607" spans="2:2" x14ac:dyDescent="0.25">
      <c r="B3607"/>
    </row>
    <row r="3608" spans="2:2" x14ac:dyDescent="0.25">
      <c r="B3608"/>
    </row>
    <row r="3609" spans="2:2" x14ac:dyDescent="0.25">
      <c r="B3609"/>
    </row>
    <row r="3610" spans="2:2" x14ac:dyDescent="0.25">
      <c r="B3610"/>
    </row>
    <row r="3611" spans="2:2" x14ac:dyDescent="0.25">
      <c r="B3611"/>
    </row>
    <row r="3612" spans="2:2" x14ac:dyDescent="0.25">
      <c r="B3612"/>
    </row>
    <row r="3613" spans="2:2" x14ac:dyDescent="0.25">
      <c r="B3613"/>
    </row>
    <row r="3614" spans="2:2" x14ac:dyDescent="0.25">
      <c r="B3614"/>
    </row>
    <row r="3615" spans="2:2" x14ac:dyDescent="0.25">
      <c r="B3615"/>
    </row>
    <row r="3616" spans="2:2" x14ac:dyDescent="0.25">
      <c r="B3616"/>
    </row>
    <row r="3617" spans="2:2" x14ac:dyDescent="0.25">
      <c r="B3617"/>
    </row>
    <row r="3618" spans="2:2" x14ac:dyDescent="0.25">
      <c r="B3618"/>
    </row>
    <row r="3619" spans="2:2" x14ac:dyDescent="0.25">
      <c r="B3619"/>
    </row>
    <row r="3620" spans="2:2" x14ac:dyDescent="0.25">
      <c r="B3620"/>
    </row>
    <row r="3621" spans="2:2" x14ac:dyDescent="0.25">
      <c r="B3621"/>
    </row>
    <row r="3622" spans="2:2" x14ac:dyDescent="0.25">
      <c r="B3622"/>
    </row>
    <row r="3623" spans="2:2" x14ac:dyDescent="0.25">
      <c r="B3623"/>
    </row>
    <row r="3624" spans="2:2" x14ac:dyDescent="0.25">
      <c r="B3624"/>
    </row>
    <row r="3625" spans="2:2" x14ac:dyDescent="0.25">
      <c r="B3625"/>
    </row>
    <row r="3626" spans="2:2" x14ac:dyDescent="0.25">
      <c r="B3626"/>
    </row>
    <row r="3627" spans="2:2" x14ac:dyDescent="0.25">
      <c r="B3627"/>
    </row>
    <row r="3628" spans="2:2" x14ac:dyDescent="0.25">
      <c r="B3628"/>
    </row>
    <row r="3629" spans="2:2" x14ac:dyDescent="0.25">
      <c r="B3629"/>
    </row>
    <row r="3630" spans="2:2" x14ac:dyDescent="0.25">
      <c r="B3630"/>
    </row>
    <row r="3631" spans="2:2" x14ac:dyDescent="0.25">
      <c r="B3631"/>
    </row>
    <row r="3632" spans="2:2" x14ac:dyDescent="0.25">
      <c r="B3632"/>
    </row>
    <row r="3633" spans="2:2" x14ac:dyDescent="0.25">
      <c r="B3633"/>
    </row>
    <row r="3634" spans="2:2" x14ac:dyDescent="0.25">
      <c r="B3634"/>
    </row>
    <row r="3635" spans="2:2" x14ac:dyDescent="0.25">
      <c r="B3635"/>
    </row>
    <row r="3636" spans="2:2" x14ac:dyDescent="0.25">
      <c r="B3636"/>
    </row>
    <row r="3637" spans="2:2" x14ac:dyDescent="0.25">
      <c r="B3637"/>
    </row>
    <row r="3638" spans="2:2" x14ac:dyDescent="0.25">
      <c r="B3638"/>
    </row>
    <row r="3639" spans="2:2" x14ac:dyDescent="0.25">
      <c r="B3639"/>
    </row>
    <row r="3640" spans="2:2" x14ac:dyDescent="0.25">
      <c r="B3640"/>
    </row>
    <row r="3641" spans="2:2" x14ac:dyDescent="0.25">
      <c r="B3641"/>
    </row>
    <row r="3642" spans="2:2" x14ac:dyDescent="0.25">
      <c r="B3642"/>
    </row>
    <row r="3643" spans="2:2" x14ac:dyDescent="0.25">
      <c r="B3643"/>
    </row>
    <row r="3644" spans="2:2" x14ac:dyDescent="0.25">
      <c r="B3644"/>
    </row>
    <row r="3645" spans="2:2" x14ac:dyDescent="0.25">
      <c r="B3645"/>
    </row>
    <row r="3646" spans="2:2" x14ac:dyDescent="0.25">
      <c r="B3646"/>
    </row>
    <row r="3647" spans="2:2" x14ac:dyDescent="0.25">
      <c r="B3647"/>
    </row>
    <row r="3648" spans="2:2" x14ac:dyDescent="0.25">
      <c r="B3648"/>
    </row>
    <row r="3649" spans="2:2" x14ac:dyDescent="0.25">
      <c r="B3649"/>
    </row>
    <row r="3650" spans="2:2" x14ac:dyDescent="0.25">
      <c r="B3650"/>
    </row>
    <row r="3651" spans="2:2" x14ac:dyDescent="0.25">
      <c r="B3651"/>
    </row>
    <row r="3652" spans="2:2" x14ac:dyDescent="0.25">
      <c r="B3652"/>
    </row>
    <row r="3653" spans="2:2" x14ac:dyDescent="0.25">
      <c r="B3653"/>
    </row>
    <row r="3654" spans="2:2" x14ac:dyDescent="0.25">
      <c r="B3654"/>
    </row>
    <row r="3655" spans="2:2" x14ac:dyDescent="0.25">
      <c r="B3655"/>
    </row>
    <row r="3656" spans="2:2" x14ac:dyDescent="0.25">
      <c r="B3656"/>
    </row>
    <row r="3657" spans="2:2" x14ac:dyDescent="0.25">
      <c r="B3657"/>
    </row>
    <row r="3658" spans="2:2" x14ac:dyDescent="0.25">
      <c r="B3658"/>
    </row>
    <row r="3659" spans="2:2" x14ac:dyDescent="0.25">
      <c r="B3659"/>
    </row>
    <row r="3660" spans="2:2" x14ac:dyDescent="0.25">
      <c r="B3660"/>
    </row>
    <row r="3661" spans="2:2" x14ac:dyDescent="0.25">
      <c r="B3661"/>
    </row>
    <row r="3662" spans="2:2" x14ac:dyDescent="0.25">
      <c r="B3662"/>
    </row>
    <row r="3663" spans="2:2" x14ac:dyDescent="0.25">
      <c r="B3663"/>
    </row>
    <row r="3664" spans="2:2" x14ac:dyDescent="0.25">
      <c r="B3664"/>
    </row>
    <row r="3665" spans="2:2" x14ac:dyDescent="0.25">
      <c r="B3665"/>
    </row>
    <row r="3666" spans="2:2" x14ac:dyDescent="0.25">
      <c r="B3666"/>
    </row>
    <row r="3667" spans="2:2" x14ac:dyDescent="0.25">
      <c r="B3667"/>
    </row>
    <row r="3668" spans="2:2" x14ac:dyDescent="0.25">
      <c r="B3668"/>
    </row>
    <row r="3669" spans="2:2" x14ac:dyDescent="0.25">
      <c r="B3669"/>
    </row>
    <row r="3670" spans="2:2" x14ac:dyDescent="0.25">
      <c r="B3670"/>
    </row>
    <row r="3671" spans="2:2" x14ac:dyDescent="0.25">
      <c r="B3671"/>
    </row>
    <row r="3672" spans="2:2" x14ac:dyDescent="0.25">
      <c r="B3672"/>
    </row>
    <row r="3673" spans="2:2" x14ac:dyDescent="0.25">
      <c r="B3673"/>
    </row>
    <row r="3674" spans="2:2" x14ac:dyDescent="0.25">
      <c r="B3674"/>
    </row>
    <row r="3675" spans="2:2" x14ac:dyDescent="0.25">
      <c r="B3675"/>
    </row>
    <row r="3676" spans="2:2" x14ac:dyDescent="0.25">
      <c r="B3676"/>
    </row>
    <row r="3677" spans="2:2" x14ac:dyDescent="0.25">
      <c r="B3677"/>
    </row>
    <row r="3678" spans="2:2" x14ac:dyDescent="0.25">
      <c r="B3678"/>
    </row>
    <row r="3679" spans="2:2" x14ac:dyDescent="0.25">
      <c r="B3679"/>
    </row>
    <row r="3680" spans="2:2" x14ac:dyDescent="0.25">
      <c r="B3680"/>
    </row>
    <row r="3681" spans="2:2" x14ac:dyDescent="0.25">
      <c r="B3681"/>
    </row>
    <row r="3682" spans="2:2" x14ac:dyDescent="0.25">
      <c r="B3682"/>
    </row>
    <row r="3683" spans="2:2" x14ac:dyDescent="0.25">
      <c r="B3683"/>
    </row>
    <row r="3684" spans="2:2" x14ac:dyDescent="0.25">
      <c r="B3684"/>
    </row>
    <row r="3685" spans="2:2" x14ac:dyDescent="0.25">
      <c r="B3685"/>
    </row>
    <row r="3686" spans="2:2" x14ac:dyDescent="0.25">
      <c r="B3686"/>
    </row>
    <row r="3687" spans="2:2" x14ac:dyDescent="0.25">
      <c r="B3687"/>
    </row>
    <row r="3688" spans="2:2" x14ac:dyDescent="0.25">
      <c r="B3688"/>
    </row>
    <row r="3689" spans="2:2" x14ac:dyDescent="0.25">
      <c r="B3689"/>
    </row>
    <row r="3690" spans="2:2" x14ac:dyDescent="0.25">
      <c r="B3690"/>
    </row>
    <row r="3691" spans="2:2" x14ac:dyDescent="0.25">
      <c r="B3691"/>
    </row>
    <row r="3692" spans="2:2" x14ac:dyDescent="0.25">
      <c r="B3692"/>
    </row>
    <row r="3693" spans="2:2" x14ac:dyDescent="0.25">
      <c r="B3693"/>
    </row>
    <row r="3694" spans="2:2" x14ac:dyDescent="0.25">
      <c r="B3694"/>
    </row>
    <row r="3695" spans="2:2" x14ac:dyDescent="0.25">
      <c r="B3695"/>
    </row>
    <row r="3696" spans="2:2" x14ac:dyDescent="0.25">
      <c r="B3696"/>
    </row>
    <row r="3697" spans="2:2" x14ac:dyDescent="0.25">
      <c r="B3697"/>
    </row>
    <row r="3698" spans="2:2" x14ac:dyDescent="0.25">
      <c r="B3698"/>
    </row>
    <row r="3699" spans="2:2" x14ac:dyDescent="0.25">
      <c r="B3699"/>
    </row>
    <row r="3700" spans="2:2" x14ac:dyDescent="0.25">
      <c r="B3700"/>
    </row>
    <row r="3701" spans="2:2" x14ac:dyDescent="0.25">
      <c r="B3701"/>
    </row>
    <row r="3702" spans="2:2" x14ac:dyDescent="0.25">
      <c r="B3702"/>
    </row>
    <row r="3703" spans="2:2" x14ac:dyDescent="0.25">
      <c r="B3703"/>
    </row>
    <row r="3704" spans="2:2" x14ac:dyDescent="0.25">
      <c r="B3704"/>
    </row>
    <row r="3705" spans="2:2" x14ac:dyDescent="0.25">
      <c r="B3705"/>
    </row>
    <row r="3706" spans="2:2" x14ac:dyDescent="0.25">
      <c r="B3706"/>
    </row>
    <row r="3707" spans="2:2" x14ac:dyDescent="0.25">
      <c r="B3707"/>
    </row>
    <row r="3708" spans="2:2" x14ac:dyDescent="0.25">
      <c r="B3708"/>
    </row>
    <row r="3709" spans="2:2" x14ac:dyDescent="0.25">
      <c r="B3709"/>
    </row>
    <row r="3710" spans="2:2" x14ac:dyDescent="0.25">
      <c r="B3710"/>
    </row>
    <row r="3711" spans="2:2" x14ac:dyDescent="0.25">
      <c r="B3711"/>
    </row>
    <row r="3712" spans="2:2" x14ac:dyDescent="0.25">
      <c r="B3712"/>
    </row>
    <row r="3713" spans="2:2" x14ac:dyDescent="0.25">
      <c r="B3713"/>
    </row>
    <row r="3714" spans="2:2" x14ac:dyDescent="0.25">
      <c r="B3714"/>
    </row>
    <row r="3715" spans="2:2" x14ac:dyDescent="0.25">
      <c r="B3715"/>
    </row>
    <row r="3716" spans="2:2" x14ac:dyDescent="0.25">
      <c r="B3716"/>
    </row>
    <row r="3717" spans="2:2" x14ac:dyDescent="0.25">
      <c r="B3717"/>
    </row>
    <row r="3718" spans="2:2" x14ac:dyDescent="0.25">
      <c r="B3718"/>
    </row>
    <row r="3719" spans="2:2" x14ac:dyDescent="0.25">
      <c r="B3719"/>
    </row>
    <row r="3720" spans="2:2" x14ac:dyDescent="0.25">
      <c r="B3720"/>
    </row>
    <row r="3721" spans="2:2" x14ac:dyDescent="0.25">
      <c r="B3721"/>
    </row>
    <row r="3722" spans="2:2" x14ac:dyDescent="0.25">
      <c r="B3722"/>
    </row>
    <row r="3723" spans="2:2" x14ac:dyDescent="0.25">
      <c r="B3723"/>
    </row>
    <row r="3724" spans="2:2" x14ac:dyDescent="0.25">
      <c r="B3724"/>
    </row>
    <row r="3725" spans="2:2" x14ac:dyDescent="0.25">
      <c r="B3725"/>
    </row>
    <row r="3726" spans="2:2" x14ac:dyDescent="0.25">
      <c r="B3726"/>
    </row>
    <row r="3727" spans="2:2" x14ac:dyDescent="0.25">
      <c r="B3727"/>
    </row>
    <row r="3728" spans="2:2" x14ac:dyDescent="0.25">
      <c r="B3728"/>
    </row>
    <row r="3729" spans="2:2" x14ac:dyDescent="0.25">
      <c r="B3729"/>
    </row>
    <row r="3730" spans="2:2" x14ac:dyDescent="0.25">
      <c r="B3730"/>
    </row>
    <row r="3731" spans="2:2" x14ac:dyDescent="0.25">
      <c r="B3731"/>
    </row>
    <row r="3732" spans="2:2" x14ac:dyDescent="0.25">
      <c r="B3732"/>
    </row>
    <row r="3733" spans="2:2" x14ac:dyDescent="0.25">
      <c r="B3733"/>
    </row>
    <row r="3734" spans="2:2" x14ac:dyDescent="0.25">
      <c r="B3734"/>
    </row>
    <row r="3735" spans="2:2" x14ac:dyDescent="0.25">
      <c r="B3735"/>
    </row>
    <row r="3736" spans="2:2" x14ac:dyDescent="0.25">
      <c r="B3736"/>
    </row>
    <row r="3737" spans="2:2" x14ac:dyDescent="0.25">
      <c r="B3737"/>
    </row>
    <row r="3738" spans="2:2" x14ac:dyDescent="0.25">
      <c r="B3738"/>
    </row>
    <row r="3739" spans="2:2" x14ac:dyDescent="0.25">
      <c r="B3739"/>
    </row>
    <row r="3740" spans="2:2" x14ac:dyDescent="0.25">
      <c r="B3740"/>
    </row>
    <row r="3741" spans="2:2" x14ac:dyDescent="0.25">
      <c r="B3741"/>
    </row>
    <row r="3742" spans="2:2" x14ac:dyDescent="0.25">
      <c r="B3742"/>
    </row>
    <row r="3743" spans="2:2" x14ac:dyDescent="0.25">
      <c r="B3743"/>
    </row>
    <row r="3744" spans="2:2" x14ac:dyDescent="0.25">
      <c r="B3744"/>
    </row>
    <row r="3745" spans="2:2" x14ac:dyDescent="0.25">
      <c r="B3745"/>
    </row>
    <row r="3746" spans="2:2" x14ac:dyDescent="0.25">
      <c r="B3746"/>
    </row>
    <row r="3747" spans="2:2" x14ac:dyDescent="0.25">
      <c r="B3747"/>
    </row>
    <row r="3748" spans="2:2" x14ac:dyDescent="0.25">
      <c r="B3748"/>
    </row>
    <row r="3749" spans="2:2" x14ac:dyDescent="0.25">
      <c r="B3749"/>
    </row>
    <row r="3750" spans="2:2" x14ac:dyDescent="0.25">
      <c r="B3750"/>
    </row>
    <row r="3751" spans="2:2" x14ac:dyDescent="0.25">
      <c r="B3751"/>
    </row>
    <row r="3752" spans="2:2" x14ac:dyDescent="0.25">
      <c r="B3752"/>
    </row>
    <row r="3753" spans="2:2" x14ac:dyDescent="0.25">
      <c r="B3753"/>
    </row>
    <row r="3754" spans="2:2" x14ac:dyDescent="0.25">
      <c r="B3754"/>
    </row>
    <row r="3755" spans="2:2" x14ac:dyDescent="0.25">
      <c r="B3755"/>
    </row>
    <row r="3756" spans="2:2" x14ac:dyDescent="0.25">
      <c r="B3756"/>
    </row>
    <row r="3757" spans="2:2" x14ac:dyDescent="0.25">
      <c r="B3757"/>
    </row>
    <row r="3758" spans="2:2" x14ac:dyDescent="0.25">
      <c r="B3758"/>
    </row>
    <row r="3759" spans="2:2" x14ac:dyDescent="0.25">
      <c r="B3759"/>
    </row>
    <row r="3760" spans="2:2" x14ac:dyDescent="0.25">
      <c r="B3760"/>
    </row>
    <row r="3761" spans="2:2" x14ac:dyDescent="0.25">
      <c r="B3761"/>
    </row>
    <row r="3762" spans="2:2" x14ac:dyDescent="0.25">
      <c r="B3762"/>
    </row>
    <row r="3763" spans="2:2" x14ac:dyDescent="0.25">
      <c r="B3763"/>
    </row>
    <row r="3764" spans="2:2" x14ac:dyDescent="0.25">
      <c r="B3764"/>
    </row>
    <row r="3765" spans="2:2" x14ac:dyDescent="0.25">
      <c r="B3765"/>
    </row>
    <row r="3766" spans="2:2" x14ac:dyDescent="0.25">
      <c r="B3766"/>
    </row>
    <row r="3767" spans="2:2" x14ac:dyDescent="0.25">
      <c r="B3767"/>
    </row>
    <row r="3768" spans="2:2" x14ac:dyDescent="0.25">
      <c r="B3768"/>
    </row>
    <row r="3769" spans="2:2" x14ac:dyDescent="0.25">
      <c r="B3769"/>
    </row>
    <row r="3770" spans="2:2" x14ac:dyDescent="0.25">
      <c r="B3770"/>
    </row>
    <row r="3771" spans="2:2" x14ac:dyDescent="0.25">
      <c r="B3771"/>
    </row>
    <row r="3772" spans="2:2" x14ac:dyDescent="0.25">
      <c r="B3772"/>
    </row>
    <row r="3773" spans="2:2" x14ac:dyDescent="0.25">
      <c r="B3773"/>
    </row>
    <row r="3774" spans="2:2" x14ac:dyDescent="0.25">
      <c r="B3774"/>
    </row>
    <row r="3775" spans="2:2" x14ac:dyDescent="0.25">
      <c r="B3775"/>
    </row>
    <row r="3776" spans="2:2" x14ac:dyDescent="0.25">
      <c r="B3776"/>
    </row>
    <row r="3777" spans="2:2" x14ac:dyDescent="0.25">
      <c r="B3777"/>
    </row>
    <row r="3778" spans="2:2" x14ac:dyDescent="0.25">
      <c r="B3778"/>
    </row>
    <row r="3779" spans="2:2" x14ac:dyDescent="0.25">
      <c r="B3779"/>
    </row>
    <row r="3780" spans="2:2" x14ac:dyDescent="0.25">
      <c r="B3780"/>
    </row>
    <row r="3781" spans="2:2" x14ac:dyDescent="0.25">
      <c r="B3781"/>
    </row>
    <row r="3782" spans="2:2" x14ac:dyDescent="0.25">
      <c r="B3782"/>
    </row>
    <row r="3783" spans="2:2" x14ac:dyDescent="0.25">
      <c r="B3783"/>
    </row>
    <row r="3784" spans="2:2" x14ac:dyDescent="0.25">
      <c r="B3784"/>
    </row>
    <row r="3785" spans="2:2" x14ac:dyDescent="0.25">
      <c r="B3785"/>
    </row>
    <row r="3786" spans="2:2" x14ac:dyDescent="0.25">
      <c r="B3786"/>
    </row>
    <row r="3787" spans="2:2" x14ac:dyDescent="0.25">
      <c r="B3787"/>
    </row>
    <row r="3788" spans="2:2" x14ac:dyDescent="0.25">
      <c r="B3788"/>
    </row>
    <row r="3789" spans="2:2" x14ac:dyDescent="0.25">
      <c r="B3789"/>
    </row>
    <row r="3790" spans="2:2" x14ac:dyDescent="0.25">
      <c r="B3790"/>
    </row>
    <row r="3791" spans="2:2" x14ac:dyDescent="0.25">
      <c r="B3791"/>
    </row>
    <row r="3792" spans="2:2" x14ac:dyDescent="0.25">
      <c r="B3792"/>
    </row>
    <row r="3793" spans="2:2" x14ac:dyDescent="0.25">
      <c r="B3793"/>
    </row>
    <row r="3794" spans="2:2" x14ac:dyDescent="0.25">
      <c r="B3794"/>
    </row>
    <row r="3795" spans="2:2" x14ac:dyDescent="0.25">
      <c r="B3795"/>
    </row>
    <row r="3796" spans="2:2" x14ac:dyDescent="0.25">
      <c r="B3796"/>
    </row>
    <row r="3797" spans="2:2" x14ac:dyDescent="0.25">
      <c r="B3797"/>
    </row>
    <row r="3798" spans="2:2" x14ac:dyDescent="0.25">
      <c r="B3798"/>
    </row>
    <row r="3799" spans="2:2" x14ac:dyDescent="0.25">
      <c r="B3799"/>
    </row>
    <row r="3800" spans="2:2" x14ac:dyDescent="0.25">
      <c r="B3800"/>
    </row>
    <row r="3801" spans="2:2" x14ac:dyDescent="0.25">
      <c r="B3801"/>
    </row>
    <row r="3802" spans="2:2" x14ac:dyDescent="0.25">
      <c r="B3802"/>
    </row>
    <row r="3803" spans="2:2" x14ac:dyDescent="0.25">
      <c r="B3803"/>
    </row>
    <row r="3804" spans="2:2" x14ac:dyDescent="0.25">
      <c r="B3804"/>
    </row>
    <row r="3805" spans="2:2" x14ac:dyDescent="0.25">
      <c r="B3805"/>
    </row>
    <row r="3806" spans="2:2" x14ac:dyDescent="0.25">
      <c r="B3806"/>
    </row>
    <row r="3807" spans="2:2" x14ac:dyDescent="0.25">
      <c r="B3807"/>
    </row>
    <row r="3808" spans="2:2" x14ac:dyDescent="0.25">
      <c r="B3808"/>
    </row>
    <row r="3809" spans="2:2" x14ac:dyDescent="0.25">
      <c r="B3809"/>
    </row>
    <row r="3810" spans="2:2" x14ac:dyDescent="0.25">
      <c r="B3810"/>
    </row>
    <row r="3811" spans="2:2" x14ac:dyDescent="0.25">
      <c r="B3811"/>
    </row>
    <row r="3812" spans="2:2" x14ac:dyDescent="0.25">
      <c r="B3812"/>
    </row>
    <row r="3813" spans="2:2" x14ac:dyDescent="0.25">
      <c r="B3813"/>
    </row>
    <row r="3814" spans="2:2" x14ac:dyDescent="0.25">
      <c r="B3814"/>
    </row>
    <row r="3815" spans="2:2" x14ac:dyDescent="0.25">
      <c r="B3815"/>
    </row>
    <row r="3816" spans="2:2" x14ac:dyDescent="0.25">
      <c r="B3816"/>
    </row>
    <row r="3817" spans="2:2" x14ac:dyDescent="0.25">
      <c r="B3817"/>
    </row>
    <row r="3818" spans="2:2" x14ac:dyDescent="0.25">
      <c r="B3818"/>
    </row>
    <row r="3819" spans="2:2" x14ac:dyDescent="0.25">
      <c r="B3819"/>
    </row>
    <row r="3820" spans="2:2" x14ac:dyDescent="0.25">
      <c r="B3820"/>
    </row>
    <row r="3821" spans="2:2" x14ac:dyDescent="0.25">
      <c r="B3821"/>
    </row>
    <row r="3822" spans="2:2" x14ac:dyDescent="0.25">
      <c r="B3822"/>
    </row>
    <row r="3823" spans="2:2" x14ac:dyDescent="0.25">
      <c r="B3823"/>
    </row>
    <row r="3824" spans="2:2" x14ac:dyDescent="0.25">
      <c r="B3824"/>
    </row>
    <row r="3825" spans="2:2" x14ac:dyDescent="0.25">
      <c r="B3825"/>
    </row>
    <row r="3826" spans="2:2" x14ac:dyDescent="0.25">
      <c r="B3826"/>
    </row>
    <row r="3827" spans="2:2" x14ac:dyDescent="0.25">
      <c r="B3827"/>
    </row>
    <row r="3828" spans="2:2" x14ac:dyDescent="0.25">
      <c r="B3828"/>
    </row>
    <row r="3829" spans="2:2" x14ac:dyDescent="0.25">
      <c r="B3829"/>
    </row>
    <row r="3830" spans="2:2" x14ac:dyDescent="0.25">
      <c r="B3830"/>
    </row>
    <row r="3831" spans="2:2" x14ac:dyDescent="0.25">
      <c r="B3831"/>
    </row>
    <row r="3832" spans="2:2" x14ac:dyDescent="0.25">
      <c r="B3832"/>
    </row>
    <row r="3833" spans="2:2" x14ac:dyDescent="0.25">
      <c r="B3833"/>
    </row>
    <row r="3834" spans="2:2" x14ac:dyDescent="0.25">
      <c r="B3834"/>
    </row>
    <row r="3835" spans="2:2" x14ac:dyDescent="0.25">
      <c r="B3835"/>
    </row>
    <row r="3836" spans="2:2" x14ac:dyDescent="0.25">
      <c r="B3836"/>
    </row>
    <row r="3837" spans="2:2" x14ac:dyDescent="0.25">
      <c r="B3837"/>
    </row>
    <row r="3838" spans="2:2" x14ac:dyDescent="0.25">
      <c r="B3838"/>
    </row>
    <row r="3839" spans="2:2" x14ac:dyDescent="0.25">
      <c r="B3839"/>
    </row>
    <row r="3840" spans="2:2" x14ac:dyDescent="0.25">
      <c r="B3840"/>
    </row>
    <row r="3841" spans="2:2" x14ac:dyDescent="0.25">
      <c r="B3841"/>
    </row>
    <row r="3842" spans="2:2" x14ac:dyDescent="0.25">
      <c r="B3842"/>
    </row>
    <row r="3843" spans="2:2" x14ac:dyDescent="0.25">
      <c r="B3843"/>
    </row>
    <row r="3844" spans="2:2" x14ac:dyDescent="0.25">
      <c r="B3844"/>
    </row>
    <row r="3845" spans="2:2" x14ac:dyDescent="0.25">
      <c r="B3845"/>
    </row>
    <row r="3846" spans="2:2" x14ac:dyDescent="0.25">
      <c r="B3846"/>
    </row>
    <row r="3847" spans="2:2" x14ac:dyDescent="0.25">
      <c r="B3847"/>
    </row>
    <row r="3848" spans="2:2" x14ac:dyDescent="0.25">
      <c r="B3848"/>
    </row>
    <row r="3849" spans="2:2" x14ac:dyDescent="0.25">
      <c r="B3849"/>
    </row>
    <row r="3850" spans="2:2" x14ac:dyDescent="0.25">
      <c r="B3850"/>
    </row>
    <row r="3851" spans="2:2" x14ac:dyDescent="0.25">
      <c r="B3851"/>
    </row>
    <row r="3852" spans="2:2" x14ac:dyDescent="0.25">
      <c r="B3852"/>
    </row>
    <row r="3853" spans="2:2" x14ac:dyDescent="0.25">
      <c r="B3853"/>
    </row>
    <row r="3854" spans="2:2" x14ac:dyDescent="0.25">
      <c r="B3854"/>
    </row>
    <row r="3855" spans="2:2" x14ac:dyDescent="0.25">
      <c r="B3855"/>
    </row>
    <row r="3856" spans="2:2" x14ac:dyDescent="0.25">
      <c r="B3856"/>
    </row>
    <row r="3857" spans="2:2" x14ac:dyDescent="0.25">
      <c r="B3857"/>
    </row>
    <row r="3858" spans="2:2" x14ac:dyDescent="0.25">
      <c r="B3858"/>
    </row>
    <row r="3859" spans="2:2" x14ac:dyDescent="0.25">
      <c r="B3859"/>
    </row>
    <row r="3860" spans="2:2" x14ac:dyDescent="0.25">
      <c r="B3860"/>
    </row>
    <row r="3861" spans="2:2" x14ac:dyDescent="0.25">
      <c r="B3861"/>
    </row>
    <row r="3862" spans="2:2" x14ac:dyDescent="0.25">
      <c r="B3862"/>
    </row>
    <row r="3863" spans="2:2" x14ac:dyDescent="0.25">
      <c r="B3863"/>
    </row>
    <row r="3864" spans="2:2" x14ac:dyDescent="0.25">
      <c r="B3864"/>
    </row>
    <row r="3865" spans="2:2" x14ac:dyDescent="0.25">
      <c r="B3865"/>
    </row>
    <row r="3866" spans="2:2" x14ac:dyDescent="0.25">
      <c r="B3866"/>
    </row>
    <row r="3867" spans="2:2" x14ac:dyDescent="0.25">
      <c r="B3867"/>
    </row>
    <row r="3868" spans="2:2" x14ac:dyDescent="0.25">
      <c r="B3868"/>
    </row>
    <row r="3869" spans="2:2" x14ac:dyDescent="0.25">
      <c r="B3869"/>
    </row>
    <row r="3870" spans="2:2" x14ac:dyDescent="0.25">
      <c r="B3870"/>
    </row>
    <row r="3871" spans="2:2" x14ac:dyDescent="0.25">
      <c r="B3871"/>
    </row>
    <row r="3872" spans="2:2" x14ac:dyDescent="0.25">
      <c r="B3872"/>
    </row>
    <row r="3873" spans="2:2" x14ac:dyDescent="0.25">
      <c r="B3873"/>
    </row>
    <row r="3874" spans="2:2" x14ac:dyDescent="0.25">
      <c r="B3874"/>
    </row>
    <row r="3875" spans="2:2" x14ac:dyDescent="0.25">
      <c r="B3875"/>
    </row>
    <row r="3876" spans="2:2" x14ac:dyDescent="0.25">
      <c r="B3876"/>
    </row>
    <row r="3877" spans="2:2" x14ac:dyDescent="0.25">
      <c r="B3877"/>
    </row>
    <row r="3878" spans="2:2" x14ac:dyDescent="0.25">
      <c r="B3878"/>
    </row>
    <row r="3879" spans="2:2" x14ac:dyDescent="0.25">
      <c r="B3879"/>
    </row>
    <row r="3880" spans="2:2" x14ac:dyDescent="0.25">
      <c r="B3880"/>
    </row>
    <row r="3881" spans="2:2" x14ac:dyDescent="0.25">
      <c r="B3881"/>
    </row>
    <row r="3882" spans="2:2" x14ac:dyDescent="0.25">
      <c r="B3882"/>
    </row>
    <row r="3883" spans="2:2" x14ac:dyDescent="0.25">
      <c r="B3883"/>
    </row>
    <row r="3884" spans="2:2" x14ac:dyDescent="0.25">
      <c r="B3884"/>
    </row>
    <row r="3885" spans="2:2" x14ac:dyDescent="0.25">
      <c r="B3885"/>
    </row>
    <row r="3886" spans="2:2" x14ac:dyDescent="0.25">
      <c r="B3886"/>
    </row>
    <row r="3887" spans="2:2" x14ac:dyDescent="0.25">
      <c r="B3887"/>
    </row>
    <row r="3888" spans="2:2" x14ac:dyDescent="0.25">
      <c r="B3888"/>
    </row>
    <row r="3889" spans="2:2" x14ac:dyDescent="0.25">
      <c r="B3889"/>
    </row>
    <row r="3890" spans="2:2" x14ac:dyDescent="0.25">
      <c r="B3890"/>
    </row>
    <row r="3891" spans="2:2" x14ac:dyDescent="0.25">
      <c r="B3891"/>
    </row>
    <row r="3892" spans="2:2" x14ac:dyDescent="0.25">
      <c r="B3892"/>
    </row>
    <row r="3893" spans="2:2" x14ac:dyDescent="0.25">
      <c r="B3893"/>
    </row>
    <row r="3894" spans="2:2" x14ac:dyDescent="0.25">
      <c r="B3894"/>
    </row>
    <row r="3895" spans="2:2" x14ac:dyDescent="0.25">
      <c r="B3895"/>
    </row>
    <row r="3896" spans="2:2" x14ac:dyDescent="0.25">
      <c r="B3896"/>
    </row>
    <row r="3897" spans="2:2" x14ac:dyDescent="0.25">
      <c r="B3897"/>
    </row>
    <row r="3898" spans="2:2" x14ac:dyDescent="0.25">
      <c r="B3898"/>
    </row>
    <row r="3899" spans="2:2" x14ac:dyDescent="0.25">
      <c r="B3899"/>
    </row>
    <row r="3900" spans="2:2" x14ac:dyDescent="0.25">
      <c r="B3900"/>
    </row>
    <row r="3901" spans="2:2" x14ac:dyDescent="0.25">
      <c r="B3901"/>
    </row>
    <row r="3902" spans="2:2" x14ac:dyDescent="0.25">
      <c r="B3902"/>
    </row>
    <row r="3903" spans="2:2" x14ac:dyDescent="0.25">
      <c r="B3903"/>
    </row>
    <row r="3904" spans="2:2" x14ac:dyDescent="0.25">
      <c r="B3904"/>
    </row>
    <row r="3905" spans="2:2" x14ac:dyDescent="0.25">
      <c r="B3905"/>
    </row>
    <row r="3906" spans="2:2" x14ac:dyDescent="0.25">
      <c r="B3906"/>
    </row>
    <row r="3907" spans="2:2" x14ac:dyDescent="0.25">
      <c r="B3907"/>
    </row>
    <row r="3908" spans="2:2" x14ac:dyDescent="0.25">
      <c r="B3908"/>
    </row>
    <row r="3909" spans="2:2" x14ac:dyDescent="0.25">
      <c r="B3909"/>
    </row>
    <row r="3910" spans="2:2" x14ac:dyDescent="0.25">
      <c r="B3910"/>
    </row>
    <row r="3911" spans="2:2" x14ac:dyDescent="0.25">
      <c r="B3911"/>
    </row>
    <row r="3912" spans="2:2" x14ac:dyDescent="0.25">
      <c r="B3912"/>
    </row>
    <row r="3913" spans="2:2" x14ac:dyDescent="0.25">
      <c r="B3913"/>
    </row>
    <row r="3914" spans="2:2" x14ac:dyDescent="0.25">
      <c r="B3914"/>
    </row>
    <row r="3915" spans="2:2" x14ac:dyDescent="0.25">
      <c r="B3915"/>
    </row>
    <row r="3916" spans="2:2" x14ac:dyDescent="0.25">
      <c r="B3916"/>
    </row>
    <row r="3917" spans="2:2" x14ac:dyDescent="0.25">
      <c r="B3917"/>
    </row>
    <row r="3918" spans="2:2" x14ac:dyDescent="0.25">
      <c r="B3918"/>
    </row>
    <row r="3919" spans="2:2" x14ac:dyDescent="0.25">
      <c r="B3919"/>
    </row>
    <row r="3920" spans="2:2" x14ac:dyDescent="0.25">
      <c r="B3920"/>
    </row>
    <row r="3921" spans="2:2" x14ac:dyDescent="0.25">
      <c r="B3921"/>
    </row>
    <row r="3922" spans="2:2" x14ac:dyDescent="0.25">
      <c r="B3922"/>
    </row>
    <row r="3923" spans="2:2" x14ac:dyDescent="0.25">
      <c r="B3923"/>
    </row>
    <row r="3924" spans="2:2" x14ac:dyDescent="0.25">
      <c r="B3924"/>
    </row>
    <row r="3925" spans="2:2" x14ac:dyDescent="0.25">
      <c r="B3925"/>
    </row>
    <row r="3926" spans="2:2" x14ac:dyDescent="0.25">
      <c r="B3926"/>
    </row>
    <row r="3927" spans="2:2" x14ac:dyDescent="0.25">
      <c r="B3927"/>
    </row>
    <row r="3928" spans="2:2" x14ac:dyDescent="0.25">
      <c r="B3928"/>
    </row>
    <row r="3929" spans="2:2" x14ac:dyDescent="0.25">
      <c r="B3929"/>
    </row>
    <row r="3930" spans="2:2" x14ac:dyDescent="0.25">
      <c r="B3930"/>
    </row>
    <row r="3931" spans="2:2" x14ac:dyDescent="0.25">
      <c r="B3931"/>
    </row>
    <row r="3932" spans="2:2" x14ac:dyDescent="0.25">
      <c r="B3932"/>
    </row>
    <row r="3933" spans="2:2" x14ac:dyDescent="0.25">
      <c r="B3933"/>
    </row>
    <row r="3934" spans="2:2" x14ac:dyDescent="0.25">
      <c r="B3934"/>
    </row>
    <row r="3935" spans="2:2" x14ac:dyDescent="0.25">
      <c r="B3935"/>
    </row>
    <row r="3936" spans="2:2" x14ac:dyDescent="0.25">
      <c r="B3936"/>
    </row>
    <row r="3937" spans="2:2" x14ac:dyDescent="0.25">
      <c r="B3937"/>
    </row>
    <row r="3938" spans="2:2" x14ac:dyDescent="0.25">
      <c r="B3938"/>
    </row>
    <row r="3939" spans="2:2" x14ac:dyDescent="0.25">
      <c r="B3939"/>
    </row>
    <row r="3940" spans="2:2" x14ac:dyDescent="0.25">
      <c r="B3940"/>
    </row>
    <row r="3941" spans="2:2" x14ac:dyDescent="0.25">
      <c r="B3941"/>
    </row>
    <row r="3942" spans="2:2" x14ac:dyDescent="0.25">
      <c r="B3942"/>
    </row>
    <row r="3943" spans="2:2" x14ac:dyDescent="0.25">
      <c r="B3943"/>
    </row>
    <row r="3944" spans="2:2" x14ac:dyDescent="0.25">
      <c r="B3944"/>
    </row>
    <row r="3945" spans="2:2" x14ac:dyDescent="0.25">
      <c r="B3945"/>
    </row>
    <row r="3946" spans="2:2" x14ac:dyDescent="0.25">
      <c r="B3946"/>
    </row>
    <row r="3947" spans="2:2" x14ac:dyDescent="0.25">
      <c r="B3947"/>
    </row>
    <row r="3948" spans="2:2" x14ac:dyDescent="0.25">
      <c r="B3948"/>
    </row>
    <row r="3949" spans="2:2" x14ac:dyDescent="0.25">
      <c r="B3949"/>
    </row>
    <row r="3950" spans="2:2" x14ac:dyDescent="0.25">
      <c r="B3950"/>
    </row>
    <row r="3951" spans="2:2" x14ac:dyDescent="0.25">
      <c r="B3951"/>
    </row>
    <row r="3952" spans="2:2" x14ac:dyDescent="0.25">
      <c r="B3952"/>
    </row>
    <row r="3953" spans="2:2" x14ac:dyDescent="0.25">
      <c r="B3953"/>
    </row>
    <row r="3954" spans="2:2" x14ac:dyDescent="0.25">
      <c r="B3954"/>
    </row>
    <row r="3955" spans="2:2" x14ac:dyDescent="0.25">
      <c r="B3955"/>
    </row>
    <row r="3956" spans="2:2" x14ac:dyDescent="0.25">
      <c r="B3956"/>
    </row>
    <row r="3957" spans="2:2" x14ac:dyDescent="0.25">
      <c r="B3957"/>
    </row>
    <row r="3958" spans="2:2" x14ac:dyDescent="0.25">
      <c r="B3958"/>
    </row>
    <row r="3959" spans="2:2" x14ac:dyDescent="0.25">
      <c r="B3959"/>
    </row>
    <row r="3960" spans="2:2" x14ac:dyDescent="0.25">
      <c r="B3960"/>
    </row>
    <row r="3961" spans="2:2" x14ac:dyDescent="0.25">
      <c r="B3961"/>
    </row>
    <row r="3962" spans="2:2" x14ac:dyDescent="0.25">
      <c r="B3962"/>
    </row>
    <row r="3963" spans="2:2" x14ac:dyDescent="0.25">
      <c r="B3963"/>
    </row>
    <row r="3964" spans="2:2" x14ac:dyDescent="0.25">
      <c r="B3964"/>
    </row>
    <row r="3965" spans="2:2" x14ac:dyDescent="0.25">
      <c r="B3965"/>
    </row>
    <row r="3966" spans="2:2" x14ac:dyDescent="0.25">
      <c r="B3966"/>
    </row>
    <row r="3967" spans="2:2" x14ac:dyDescent="0.25">
      <c r="B3967"/>
    </row>
    <row r="3968" spans="2:2" x14ac:dyDescent="0.25">
      <c r="B3968"/>
    </row>
    <row r="3969" spans="2:2" x14ac:dyDescent="0.25">
      <c r="B3969"/>
    </row>
    <row r="3970" spans="2:2" x14ac:dyDescent="0.25">
      <c r="B3970"/>
    </row>
    <row r="3971" spans="2:2" x14ac:dyDescent="0.25">
      <c r="B3971"/>
    </row>
    <row r="3972" spans="2:2" x14ac:dyDescent="0.25">
      <c r="B3972"/>
    </row>
    <row r="3973" spans="2:2" x14ac:dyDescent="0.25">
      <c r="B3973"/>
    </row>
    <row r="3974" spans="2:2" x14ac:dyDescent="0.25">
      <c r="B3974"/>
    </row>
    <row r="3975" spans="2:2" x14ac:dyDescent="0.25">
      <c r="B3975"/>
    </row>
    <row r="3976" spans="2:2" x14ac:dyDescent="0.25">
      <c r="B3976"/>
    </row>
    <row r="3977" spans="2:2" x14ac:dyDescent="0.25">
      <c r="B3977"/>
    </row>
    <row r="3978" spans="2:2" x14ac:dyDescent="0.25">
      <c r="B3978"/>
    </row>
    <row r="3979" spans="2:2" x14ac:dyDescent="0.25">
      <c r="B3979"/>
    </row>
    <row r="3980" spans="2:2" x14ac:dyDescent="0.25">
      <c r="B3980"/>
    </row>
    <row r="3981" spans="2:2" x14ac:dyDescent="0.25">
      <c r="B3981"/>
    </row>
    <row r="3982" spans="2:2" x14ac:dyDescent="0.25">
      <c r="B3982"/>
    </row>
    <row r="3983" spans="2:2" x14ac:dyDescent="0.25">
      <c r="B3983"/>
    </row>
    <row r="3984" spans="2:2" x14ac:dyDescent="0.25">
      <c r="B3984"/>
    </row>
    <row r="3985" spans="2:2" x14ac:dyDescent="0.25">
      <c r="B3985"/>
    </row>
    <row r="3986" spans="2:2" x14ac:dyDescent="0.25">
      <c r="B3986"/>
    </row>
    <row r="3987" spans="2:2" x14ac:dyDescent="0.25">
      <c r="B3987"/>
    </row>
    <row r="3988" spans="2:2" x14ac:dyDescent="0.25">
      <c r="B3988"/>
    </row>
    <row r="3989" spans="2:2" x14ac:dyDescent="0.25">
      <c r="B3989"/>
    </row>
    <row r="3990" spans="2:2" x14ac:dyDescent="0.25">
      <c r="B3990"/>
    </row>
    <row r="3991" spans="2:2" x14ac:dyDescent="0.25">
      <c r="B3991"/>
    </row>
    <row r="3992" spans="2:2" x14ac:dyDescent="0.25">
      <c r="B3992"/>
    </row>
    <row r="3993" spans="2:2" x14ac:dyDescent="0.25">
      <c r="B3993"/>
    </row>
    <row r="3994" spans="2:2" x14ac:dyDescent="0.25">
      <c r="B3994"/>
    </row>
    <row r="3995" spans="2:2" x14ac:dyDescent="0.25">
      <c r="B3995"/>
    </row>
    <row r="3996" spans="2:2" x14ac:dyDescent="0.25">
      <c r="B3996"/>
    </row>
    <row r="3997" spans="2:2" x14ac:dyDescent="0.25">
      <c r="B3997"/>
    </row>
    <row r="3998" spans="2:2" x14ac:dyDescent="0.25">
      <c r="B3998"/>
    </row>
    <row r="3999" spans="2:2" x14ac:dyDescent="0.25">
      <c r="B3999"/>
    </row>
    <row r="4000" spans="2:2" x14ac:dyDescent="0.25">
      <c r="B4000"/>
    </row>
    <row r="4001" spans="2:2" x14ac:dyDescent="0.25">
      <c r="B4001"/>
    </row>
    <row r="4002" spans="2:2" x14ac:dyDescent="0.25">
      <c r="B4002"/>
    </row>
    <row r="4003" spans="2:2" x14ac:dyDescent="0.25">
      <c r="B4003"/>
    </row>
    <row r="4004" spans="2:2" x14ac:dyDescent="0.25">
      <c r="B4004"/>
    </row>
    <row r="4005" spans="2:2" x14ac:dyDescent="0.25">
      <c r="B4005"/>
    </row>
    <row r="4006" spans="2:2" x14ac:dyDescent="0.25">
      <c r="B4006"/>
    </row>
    <row r="4007" spans="2:2" x14ac:dyDescent="0.25">
      <c r="B4007"/>
    </row>
    <row r="4008" spans="2:2" x14ac:dyDescent="0.25">
      <c r="B4008"/>
    </row>
    <row r="4009" spans="2:2" x14ac:dyDescent="0.25">
      <c r="B4009"/>
    </row>
    <row r="4010" spans="2:2" x14ac:dyDescent="0.25">
      <c r="B4010"/>
    </row>
    <row r="4011" spans="2:2" x14ac:dyDescent="0.25">
      <c r="B4011"/>
    </row>
    <row r="4012" spans="2:2" x14ac:dyDescent="0.25">
      <c r="B4012"/>
    </row>
    <row r="4013" spans="2:2" x14ac:dyDescent="0.25">
      <c r="B4013"/>
    </row>
    <row r="4014" spans="2:2" x14ac:dyDescent="0.25">
      <c r="B4014"/>
    </row>
    <row r="4015" spans="2:2" x14ac:dyDescent="0.25">
      <c r="B4015"/>
    </row>
    <row r="4016" spans="2:2" x14ac:dyDescent="0.25">
      <c r="B4016"/>
    </row>
    <row r="4017" spans="2:2" x14ac:dyDescent="0.25">
      <c r="B4017"/>
    </row>
    <row r="4018" spans="2:2" x14ac:dyDescent="0.25">
      <c r="B4018"/>
    </row>
    <row r="4019" spans="2:2" x14ac:dyDescent="0.25">
      <c r="B4019"/>
    </row>
    <row r="4020" spans="2:2" x14ac:dyDescent="0.25">
      <c r="B4020"/>
    </row>
    <row r="4021" spans="2:2" x14ac:dyDescent="0.25">
      <c r="B4021"/>
    </row>
    <row r="4022" spans="2:2" x14ac:dyDescent="0.25">
      <c r="B4022"/>
    </row>
    <row r="4023" spans="2:2" x14ac:dyDescent="0.25">
      <c r="B4023"/>
    </row>
    <row r="4024" spans="2:2" x14ac:dyDescent="0.25">
      <c r="B4024"/>
    </row>
    <row r="4025" spans="2:2" x14ac:dyDescent="0.25">
      <c r="B4025"/>
    </row>
    <row r="4026" spans="2:2" x14ac:dyDescent="0.25">
      <c r="B4026"/>
    </row>
    <row r="4027" spans="2:2" x14ac:dyDescent="0.25">
      <c r="B4027"/>
    </row>
    <row r="4028" spans="2:2" x14ac:dyDescent="0.25">
      <c r="B4028"/>
    </row>
    <row r="4029" spans="2:2" x14ac:dyDescent="0.25">
      <c r="B4029"/>
    </row>
    <row r="4030" spans="2:2" x14ac:dyDescent="0.25">
      <c r="B4030"/>
    </row>
    <row r="4031" spans="2:2" x14ac:dyDescent="0.25">
      <c r="B4031"/>
    </row>
    <row r="4032" spans="2:2" x14ac:dyDescent="0.25">
      <c r="B4032"/>
    </row>
    <row r="4033" spans="2:2" x14ac:dyDescent="0.25">
      <c r="B4033"/>
    </row>
    <row r="4034" spans="2:2" x14ac:dyDescent="0.25">
      <c r="B4034"/>
    </row>
    <row r="4035" spans="2:2" x14ac:dyDescent="0.25">
      <c r="B4035"/>
    </row>
    <row r="4036" spans="2:2" x14ac:dyDescent="0.25">
      <c r="B4036"/>
    </row>
    <row r="4037" spans="2:2" x14ac:dyDescent="0.25">
      <c r="B4037"/>
    </row>
    <row r="4038" spans="2:2" x14ac:dyDescent="0.25">
      <c r="B4038"/>
    </row>
    <row r="4039" spans="2:2" x14ac:dyDescent="0.25">
      <c r="B4039"/>
    </row>
    <row r="4040" spans="2:2" x14ac:dyDescent="0.25">
      <c r="B4040"/>
    </row>
    <row r="4041" spans="2:2" x14ac:dyDescent="0.25">
      <c r="B4041"/>
    </row>
    <row r="4042" spans="2:2" x14ac:dyDescent="0.25">
      <c r="B4042"/>
    </row>
    <row r="4043" spans="2:2" x14ac:dyDescent="0.25">
      <c r="B4043"/>
    </row>
    <row r="4044" spans="2:2" x14ac:dyDescent="0.25">
      <c r="B4044"/>
    </row>
    <row r="4045" spans="2:2" x14ac:dyDescent="0.25">
      <c r="B4045"/>
    </row>
    <row r="4046" spans="2:2" x14ac:dyDescent="0.25">
      <c r="B4046"/>
    </row>
    <row r="4047" spans="2:2" x14ac:dyDescent="0.25">
      <c r="B4047"/>
    </row>
    <row r="4048" spans="2:2" x14ac:dyDescent="0.25">
      <c r="B4048"/>
    </row>
    <row r="4049" spans="2:2" x14ac:dyDescent="0.25">
      <c r="B4049"/>
    </row>
    <row r="4050" spans="2:2" x14ac:dyDescent="0.25">
      <c r="B4050"/>
    </row>
    <row r="4051" spans="2:2" x14ac:dyDescent="0.25">
      <c r="B4051"/>
    </row>
    <row r="4052" spans="2:2" x14ac:dyDescent="0.25">
      <c r="B4052"/>
    </row>
    <row r="4053" spans="2:2" x14ac:dyDescent="0.25">
      <c r="B4053"/>
    </row>
    <row r="4054" spans="2:2" x14ac:dyDescent="0.25">
      <c r="B4054"/>
    </row>
    <row r="4055" spans="2:2" x14ac:dyDescent="0.25">
      <c r="B4055"/>
    </row>
    <row r="4056" spans="2:2" x14ac:dyDescent="0.25">
      <c r="B4056"/>
    </row>
    <row r="4057" spans="2:2" x14ac:dyDescent="0.25">
      <c r="B4057"/>
    </row>
    <row r="4058" spans="2:2" x14ac:dyDescent="0.25">
      <c r="B4058"/>
    </row>
    <row r="4059" spans="2:2" x14ac:dyDescent="0.25">
      <c r="B4059"/>
    </row>
    <row r="4060" spans="2:2" x14ac:dyDescent="0.25">
      <c r="B4060"/>
    </row>
    <row r="4061" spans="2:2" x14ac:dyDescent="0.25">
      <c r="B4061"/>
    </row>
    <row r="4062" spans="2:2" x14ac:dyDescent="0.25">
      <c r="B4062"/>
    </row>
    <row r="4063" spans="2:2" x14ac:dyDescent="0.25">
      <c r="B4063"/>
    </row>
    <row r="4064" spans="2:2" x14ac:dyDescent="0.25">
      <c r="B4064"/>
    </row>
    <row r="4065" spans="2:2" x14ac:dyDescent="0.25">
      <c r="B4065"/>
    </row>
    <row r="4066" spans="2:2" x14ac:dyDescent="0.25">
      <c r="B4066"/>
    </row>
    <row r="4067" spans="2:2" x14ac:dyDescent="0.25">
      <c r="B4067"/>
    </row>
    <row r="4068" spans="2:2" x14ac:dyDescent="0.25">
      <c r="B4068"/>
    </row>
    <row r="4069" spans="2:2" x14ac:dyDescent="0.25">
      <c r="B4069"/>
    </row>
    <row r="4070" spans="2:2" x14ac:dyDescent="0.25">
      <c r="B4070"/>
    </row>
    <row r="4071" spans="2:2" x14ac:dyDescent="0.25">
      <c r="B4071"/>
    </row>
    <row r="4072" spans="2:2" x14ac:dyDescent="0.25">
      <c r="B4072"/>
    </row>
    <row r="4073" spans="2:2" x14ac:dyDescent="0.25">
      <c r="B4073"/>
    </row>
    <row r="4074" spans="2:2" x14ac:dyDescent="0.25">
      <c r="B4074"/>
    </row>
    <row r="4075" spans="2:2" x14ac:dyDescent="0.25">
      <c r="B4075"/>
    </row>
    <row r="4076" spans="2:2" x14ac:dyDescent="0.25">
      <c r="B4076"/>
    </row>
    <row r="4077" spans="2:2" x14ac:dyDescent="0.25">
      <c r="B4077"/>
    </row>
    <row r="4078" spans="2:2" x14ac:dyDescent="0.25">
      <c r="B4078"/>
    </row>
    <row r="4079" spans="2:2" x14ac:dyDescent="0.25">
      <c r="B4079"/>
    </row>
    <row r="4080" spans="2:2" x14ac:dyDescent="0.25">
      <c r="B4080"/>
    </row>
    <row r="4081" spans="2:2" x14ac:dyDescent="0.25">
      <c r="B4081"/>
    </row>
    <row r="4082" spans="2:2" x14ac:dyDescent="0.25">
      <c r="B4082"/>
    </row>
    <row r="4083" spans="2:2" x14ac:dyDescent="0.25">
      <c r="B4083"/>
    </row>
    <row r="4084" spans="2:2" x14ac:dyDescent="0.25">
      <c r="B4084"/>
    </row>
    <row r="4085" spans="2:2" x14ac:dyDescent="0.25">
      <c r="B4085"/>
    </row>
    <row r="4086" spans="2:2" x14ac:dyDescent="0.25">
      <c r="B4086"/>
    </row>
    <row r="4087" spans="2:2" x14ac:dyDescent="0.25">
      <c r="B4087"/>
    </row>
    <row r="4088" spans="2:2" x14ac:dyDescent="0.25">
      <c r="B4088"/>
    </row>
    <row r="4089" spans="2:2" x14ac:dyDescent="0.25">
      <c r="B4089"/>
    </row>
    <row r="4090" spans="2:2" x14ac:dyDescent="0.25">
      <c r="B4090"/>
    </row>
    <row r="4091" spans="2:2" x14ac:dyDescent="0.25">
      <c r="B4091"/>
    </row>
    <row r="4092" spans="2:2" x14ac:dyDescent="0.25">
      <c r="B4092"/>
    </row>
    <row r="4093" spans="2:2" x14ac:dyDescent="0.25">
      <c r="B4093"/>
    </row>
    <row r="4094" spans="2:2" x14ac:dyDescent="0.25">
      <c r="B4094"/>
    </row>
    <row r="4095" spans="2:2" x14ac:dyDescent="0.25">
      <c r="B4095"/>
    </row>
    <row r="4096" spans="2:2" x14ac:dyDescent="0.25">
      <c r="B4096"/>
    </row>
    <row r="4097" spans="2:2" x14ac:dyDescent="0.25">
      <c r="B4097"/>
    </row>
    <row r="4098" spans="2:2" x14ac:dyDescent="0.25">
      <c r="B4098"/>
    </row>
    <row r="4099" spans="2:2" x14ac:dyDescent="0.25">
      <c r="B4099"/>
    </row>
    <row r="4100" spans="2:2" x14ac:dyDescent="0.25">
      <c r="B4100"/>
    </row>
    <row r="4101" spans="2:2" x14ac:dyDescent="0.25">
      <c r="B4101"/>
    </row>
    <row r="4102" spans="2:2" x14ac:dyDescent="0.25">
      <c r="B4102"/>
    </row>
    <row r="4103" spans="2:2" x14ac:dyDescent="0.25">
      <c r="B4103"/>
    </row>
    <row r="4104" spans="2:2" x14ac:dyDescent="0.25">
      <c r="B4104"/>
    </row>
    <row r="4105" spans="2:2" x14ac:dyDescent="0.25">
      <c r="B4105"/>
    </row>
    <row r="4106" spans="2:2" x14ac:dyDescent="0.25">
      <c r="B4106"/>
    </row>
    <row r="4107" spans="2:2" x14ac:dyDescent="0.25">
      <c r="B4107"/>
    </row>
    <row r="4108" spans="2:2" x14ac:dyDescent="0.25">
      <c r="B4108"/>
    </row>
    <row r="4109" spans="2:2" x14ac:dyDescent="0.25">
      <c r="B4109"/>
    </row>
    <row r="4110" spans="2:2" x14ac:dyDescent="0.25">
      <c r="B4110"/>
    </row>
    <row r="4111" spans="2:2" x14ac:dyDescent="0.25">
      <c r="B4111"/>
    </row>
    <row r="4112" spans="2:2" x14ac:dyDescent="0.25">
      <c r="B4112"/>
    </row>
    <row r="4113" spans="2:2" x14ac:dyDescent="0.25">
      <c r="B4113"/>
    </row>
    <row r="4114" spans="2:2" x14ac:dyDescent="0.25">
      <c r="B4114"/>
    </row>
    <row r="4115" spans="2:2" x14ac:dyDescent="0.25">
      <c r="B4115"/>
    </row>
    <row r="4116" spans="2:2" x14ac:dyDescent="0.25">
      <c r="B4116"/>
    </row>
    <row r="4117" spans="2:2" x14ac:dyDescent="0.25">
      <c r="B4117"/>
    </row>
    <row r="4118" spans="2:2" x14ac:dyDescent="0.25">
      <c r="B4118"/>
    </row>
    <row r="4119" spans="2:2" x14ac:dyDescent="0.25">
      <c r="B4119"/>
    </row>
    <row r="4120" spans="2:2" x14ac:dyDescent="0.25">
      <c r="B4120"/>
    </row>
    <row r="4121" spans="2:2" x14ac:dyDescent="0.25">
      <c r="B4121"/>
    </row>
    <row r="4122" spans="2:2" x14ac:dyDescent="0.25">
      <c r="B4122"/>
    </row>
    <row r="4123" spans="2:2" x14ac:dyDescent="0.25">
      <c r="B4123"/>
    </row>
    <row r="4124" spans="2:2" x14ac:dyDescent="0.25">
      <c r="B4124"/>
    </row>
    <row r="4125" spans="2:2" x14ac:dyDescent="0.25">
      <c r="B4125"/>
    </row>
    <row r="4126" spans="2:2" x14ac:dyDescent="0.25">
      <c r="B4126"/>
    </row>
    <row r="4127" spans="2:2" x14ac:dyDescent="0.25">
      <c r="B4127"/>
    </row>
    <row r="4128" spans="2:2" x14ac:dyDescent="0.25">
      <c r="B4128"/>
    </row>
    <row r="4129" spans="2:2" x14ac:dyDescent="0.25">
      <c r="B4129"/>
    </row>
    <row r="4130" spans="2:2" x14ac:dyDescent="0.25">
      <c r="B4130"/>
    </row>
    <row r="4131" spans="2:2" x14ac:dyDescent="0.25">
      <c r="B4131"/>
    </row>
    <row r="4132" spans="2:2" x14ac:dyDescent="0.25">
      <c r="B4132"/>
    </row>
    <row r="4133" spans="2:2" x14ac:dyDescent="0.25">
      <c r="B4133"/>
    </row>
    <row r="4134" spans="2:2" x14ac:dyDescent="0.25">
      <c r="B4134"/>
    </row>
    <row r="4135" spans="2:2" x14ac:dyDescent="0.25">
      <c r="B4135"/>
    </row>
    <row r="4136" spans="2:2" x14ac:dyDescent="0.25">
      <c r="B4136"/>
    </row>
    <row r="4137" spans="2:2" x14ac:dyDescent="0.25">
      <c r="B4137"/>
    </row>
    <row r="4138" spans="2:2" x14ac:dyDescent="0.25">
      <c r="B4138"/>
    </row>
    <row r="4139" spans="2:2" x14ac:dyDescent="0.25">
      <c r="B4139"/>
    </row>
    <row r="4140" spans="2:2" x14ac:dyDescent="0.25">
      <c r="B4140"/>
    </row>
    <row r="4141" spans="2:2" x14ac:dyDescent="0.25">
      <c r="B4141"/>
    </row>
    <row r="4142" spans="2:2" x14ac:dyDescent="0.25">
      <c r="B4142"/>
    </row>
    <row r="4143" spans="2:2" x14ac:dyDescent="0.25">
      <c r="B4143"/>
    </row>
    <row r="4144" spans="2:2" x14ac:dyDescent="0.25">
      <c r="B4144"/>
    </row>
    <row r="4145" spans="2:2" x14ac:dyDescent="0.25">
      <c r="B4145"/>
    </row>
    <row r="4146" spans="2:2" x14ac:dyDescent="0.25">
      <c r="B4146"/>
    </row>
    <row r="4147" spans="2:2" x14ac:dyDescent="0.25">
      <c r="B4147"/>
    </row>
    <row r="4148" spans="2:2" x14ac:dyDescent="0.25">
      <c r="B4148"/>
    </row>
    <row r="4149" spans="2:2" x14ac:dyDescent="0.25">
      <c r="B4149"/>
    </row>
    <row r="4150" spans="2:2" x14ac:dyDescent="0.25">
      <c r="B4150"/>
    </row>
    <row r="4151" spans="2:2" x14ac:dyDescent="0.25">
      <c r="B4151"/>
    </row>
    <row r="4152" spans="2:2" x14ac:dyDescent="0.25">
      <c r="B4152"/>
    </row>
    <row r="4153" spans="2:2" x14ac:dyDescent="0.25">
      <c r="B4153"/>
    </row>
    <row r="4154" spans="2:2" x14ac:dyDescent="0.25">
      <c r="B4154"/>
    </row>
    <row r="4155" spans="2:2" x14ac:dyDescent="0.25">
      <c r="B4155"/>
    </row>
    <row r="4156" spans="2:2" x14ac:dyDescent="0.25">
      <c r="B4156"/>
    </row>
    <row r="4157" spans="2:2" x14ac:dyDescent="0.25">
      <c r="B4157"/>
    </row>
    <row r="4158" spans="2:2" x14ac:dyDescent="0.25">
      <c r="B4158"/>
    </row>
    <row r="4159" spans="2:2" x14ac:dyDescent="0.25">
      <c r="B4159"/>
    </row>
    <row r="4160" spans="2:2" x14ac:dyDescent="0.25">
      <c r="B4160"/>
    </row>
    <row r="4161" spans="2:2" x14ac:dyDescent="0.25">
      <c r="B4161"/>
    </row>
    <row r="4162" spans="2:2" x14ac:dyDescent="0.25">
      <c r="B4162"/>
    </row>
    <row r="4163" spans="2:2" x14ac:dyDescent="0.25">
      <c r="B4163"/>
    </row>
    <row r="4164" spans="2:2" x14ac:dyDescent="0.25">
      <c r="B4164"/>
    </row>
    <row r="4165" spans="2:2" x14ac:dyDescent="0.25">
      <c r="B4165"/>
    </row>
    <row r="4166" spans="2:2" x14ac:dyDescent="0.25">
      <c r="B4166"/>
    </row>
    <row r="4167" spans="2:2" x14ac:dyDescent="0.25">
      <c r="B4167"/>
    </row>
    <row r="4168" spans="2:2" x14ac:dyDescent="0.25">
      <c r="B4168"/>
    </row>
    <row r="4169" spans="2:2" x14ac:dyDescent="0.25">
      <c r="B4169"/>
    </row>
    <row r="4170" spans="2:2" x14ac:dyDescent="0.25">
      <c r="B4170"/>
    </row>
    <row r="4171" spans="2:2" x14ac:dyDescent="0.25">
      <c r="B4171"/>
    </row>
    <row r="4172" spans="2:2" x14ac:dyDescent="0.25">
      <c r="B4172"/>
    </row>
    <row r="4173" spans="2:2" x14ac:dyDescent="0.25">
      <c r="B4173"/>
    </row>
    <row r="4174" spans="2:2" x14ac:dyDescent="0.25">
      <c r="B4174"/>
    </row>
    <row r="4175" spans="2:2" x14ac:dyDescent="0.25">
      <c r="B4175"/>
    </row>
    <row r="4176" spans="2:2" x14ac:dyDescent="0.25">
      <c r="B4176"/>
    </row>
    <row r="4177" spans="2:2" x14ac:dyDescent="0.25">
      <c r="B4177"/>
    </row>
    <row r="4178" spans="2:2" x14ac:dyDescent="0.25">
      <c r="B4178"/>
    </row>
    <row r="4179" spans="2:2" x14ac:dyDescent="0.25">
      <c r="B4179"/>
    </row>
    <row r="4180" spans="2:2" x14ac:dyDescent="0.25">
      <c r="B4180"/>
    </row>
    <row r="4181" spans="2:2" x14ac:dyDescent="0.25">
      <c r="B4181"/>
    </row>
    <row r="4182" spans="2:2" x14ac:dyDescent="0.25">
      <c r="B4182"/>
    </row>
    <row r="4183" spans="2:2" x14ac:dyDescent="0.25">
      <c r="B4183"/>
    </row>
    <row r="4184" spans="2:2" x14ac:dyDescent="0.25">
      <c r="B4184"/>
    </row>
    <row r="4185" spans="2:2" x14ac:dyDescent="0.25">
      <c r="B4185"/>
    </row>
    <row r="4186" spans="2:2" x14ac:dyDescent="0.25">
      <c r="B4186"/>
    </row>
    <row r="4187" spans="2:2" x14ac:dyDescent="0.25">
      <c r="B4187"/>
    </row>
    <row r="4188" spans="2:2" x14ac:dyDescent="0.25">
      <c r="B4188"/>
    </row>
    <row r="4189" spans="2:2" x14ac:dyDescent="0.25">
      <c r="B4189"/>
    </row>
    <row r="4190" spans="2:2" x14ac:dyDescent="0.25">
      <c r="B4190"/>
    </row>
    <row r="4191" spans="2:2" x14ac:dyDescent="0.25">
      <c r="B4191"/>
    </row>
    <row r="4192" spans="2:2" x14ac:dyDescent="0.25">
      <c r="B4192"/>
    </row>
    <row r="4193" spans="2:2" x14ac:dyDescent="0.25">
      <c r="B4193"/>
    </row>
    <row r="4194" spans="2:2" x14ac:dyDescent="0.25">
      <c r="B4194"/>
    </row>
    <row r="4195" spans="2:2" x14ac:dyDescent="0.25">
      <c r="B4195"/>
    </row>
    <row r="4196" spans="2:2" x14ac:dyDescent="0.25">
      <c r="B4196"/>
    </row>
    <row r="4197" spans="2:2" x14ac:dyDescent="0.25">
      <c r="B4197"/>
    </row>
    <row r="4198" spans="2:2" x14ac:dyDescent="0.25">
      <c r="B4198"/>
    </row>
    <row r="4199" spans="2:2" x14ac:dyDescent="0.25">
      <c r="B4199"/>
    </row>
    <row r="4200" spans="2:2" x14ac:dyDescent="0.25">
      <c r="B4200"/>
    </row>
    <row r="4201" spans="2:2" x14ac:dyDescent="0.25">
      <c r="B4201"/>
    </row>
    <row r="4202" spans="2:2" x14ac:dyDescent="0.25">
      <c r="B4202"/>
    </row>
    <row r="4203" spans="2:2" x14ac:dyDescent="0.25">
      <c r="B4203"/>
    </row>
    <row r="4204" spans="2:2" x14ac:dyDescent="0.25">
      <c r="B4204"/>
    </row>
    <row r="4205" spans="2:2" x14ac:dyDescent="0.25">
      <c r="B4205"/>
    </row>
    <row r="4206" spans="2:2" x14ac:dyDescent="0.25">
      <c r="B4206"/>
    </row>
    <row r="4207" spans="2:2" x14ac:dyDescent="0.25">
      <c r="B4207"/>
    </row>
    <row r="4208" spans="2:2" x14ac:dyDescent="0.25">
      <c r="B4208"/>
    </row>
    <row r="4209" spans="2:2" x14ac:dyDescent="0.25">
      <c r="B4209"/>
    </row>
    <row r="4210" spans="2:2" x14ac:dyDescent="0.25">
      <c r="B4210"/>
    </row>
    <row r="4211" spans="2:2" x14ac:dyDescent="0.25">
      <c r="B4211"/>
    </row>
    <row r="4212" spans="2:2" x14ac:dyDescent="0.25">
      <c r="B4212"/>
    </row>
    <row r="4213" spans="2:2" x14ac:dyDescent="0.25">
      <c r="B4213"/>
    </row>
    <row r="4214" spans="2:2" x14ac:dyDescent="0.25">
      <c r="B4214"/>
    </row>
    <row r="4215" spans="2:2" x14ac:dyDescent="0.25">
      <c r="B4215"/>
    </row>
    <row r="4216" spans="2:2" x14ac:dyDescent="0.25">
      <c r="B4216"/>
    </row>
    <row r="4217" spans="2:2" x14ac:dyDescent="0.25">
      <c r="B4217"/>
    </row>
    <row r="4218" spans="2:2" x14ac:dyDescent="0.25">
      <c r="B4218"/>
    </row>
    <row r="4219" spans="2:2" x14ac:dyDescent="0.25">
      <c r="B4219"/>
    </row>
    <row r="4220" spans="2:2" x14ac:dyDescent="0.25">
      <c r="B4220"/>
    </row>
    <row r="4221" spans="2:2" x14ac:dyDescent="0.25">
      <c r="B4221"/>
    </row>
    <row r="4222" spans="2:2" x14ac:dyDescent="0.25">
      <c r="B4222"/>
    </row>
    <row r="4223" spans="2:2" x14ac:dyDescent="0.25">
      <c r="B4223"/>
    </row>
    <row r="4224" spans="2:2" x14ac:dyDescent="0.25">
      <c r="B4224"/>
    </row>
    <row r="4225" spans="2:2" x14ac:dyDescent="0.25">
      <c r="B4225"/>
    </row>
    <row r="4226" spans="2:2" x14ac:dyDescent="0.25">
      <c r="B4226"/>
    </row>
    <row r="4227" spans="2:2" x14ac:dyDescent="0.25">
      <c r="B4227"/>
    </row>
    <row r="4228" spans="2:2" x14ac:dyDescent="0.25">
      <c r="B4228"/>
    </row>
    <row r="4229" spans="2:2" x14ac:dyDescent="0.25">
      <c r="B4229"/>
    </row>
    <row r="4230" spans="2:2" x14ac:dyDescent="0.25">
      <c r="B4230"/>
    </row>
    <row r="4231" spans="2:2" x14ac:dyDescent="0.25">
      <c r="B4231"/>
    </row>
    <row r="4232" spans="2:2" x14ac:dyDescent="0.25">
      <c r="B4232"/>
    </row>
    <row r="4233" spans="2:2" x14ac:dyDescent="0.25">
      <c r="B4233"/>
    </row>
    <row r="4234" spans="2:2" x14ac:dyDescent="0.25">
      <c r="B4234"/>
    </row>
    <row r="4235" spans="2:2" x14ac:dyDescent="0.25">
      <c r="B4235"/>
    </row>
    <row r="4236" spans="2:2" x14ac:dyDescent="0.25">
      <c r="B4236"/>
    </row>
    <row r="4237" spans="2:2" x14ac:dyDescent="0.25">
      <c r="B4237"/>
    </row>
    <row r="4238" spans="2:2" x14ac:dyDescent="0.25">
      <c r="B4238"/>
    </row>
    <row r="4239" spans="2:2" x14ac:dyDescent="0.25">
      <c r="B4239"/>
    </row>
    <row r="4240" spans="2:2" x14ac:dyDescent="0.25">
      <c r="B4240"/>
    </row>
    <row r="4241" spans="2:2" x14ac:dyDescent="0.25">
      <c r="B4241"/>
    </row>
    <row r="4242" spans="2:2" x14ac:dyDescent="0.25">
      <c r="B4242"/>
    </row>
    <row r="4243" spans="2:2" x14ac:dyDescent="0.25">
      <c r="B4243"/>
    </row>
    <row r="4244" spans="2:2" x14ac:dyDescent="0.25">
      <c r="B4244"/>
    </row>
    <row r="4245" spans="2:2" x14ac:dyDescent="0.25">
      <c r="B4245"/>
    </row>
    <row r="4246" spans="2:2" x14ac:dyDescent="0.25">
      <c r="B4246"/>
    </row>
    <row r="4247" spans="2:2" x14ac:dyDescent="0.25">
      <c r="B4247"/>
    </row>
    <row r="4248" spans="2:2" x14ac:dyDescent="0.25">
      <c r="B4248"/>
    </row>
    <row r="4249" spans="2:2" x14ac:dyDescent="0.25">
      <c r="B4249"/>
    </row>
    <row r="4250" spans="2:2" x14ac:dyDescent="0.25">
      <c r="B4250"/>
    </row>
    <row r="4251" spans="2:2" x14ac:dyDescent="0.25">
      <c r="B4251"/>
    </row>
    <row r="4252" spans="2:2" x14ac:dyDescent="0.25">
      <c r="B4252"/>
    </row>
    <row r="4253" spans="2:2" x14ac:dyDescent="0.25">
      <c r="B4253"/>
    </row>
    <row r="4254" spans="2:2" x14ac:dyDescent="0.25">
      <c r="B4254"/>
    </row>
    <row r="4255" spans="2:2" x14ac:dyDescent="0.25">
      <c r="B4255"/>
    </row>
    <row r="4256" spans="2:2" x14ac:dyDescent="0.25">
      <c r="B4256"/>
    </row>
    <row r="4257" spans="2:2" x14ac:dyDescent="0.25">
      <c r="B4257"/>
    </row>
    <row r="4258" spans="2:2" x14ac:dyDescent="0.25">
      <c r="B4258"/>
    </row>
    <row r="4259" spans="2:2" x14ac:dyDescent="0.25">
      <c r="B4259"/>
    </row>
    <row r="4260" spans="2:2" x14ac:dyDescent="0.25">
      <c r="B4260"/>
    </row>
    <row r="4261" spans="2:2" x14ac:dyDescent="0.25">
      <c r="B4261"/>
    </row>
    <row r="4262" spans="2:2" x14ac:dyDescent="0.25">
      <c r="B4262"/>
    </row>
    <row r="4263" spans="2:2" x14ac:dyDescent="0.25">
      <c r="B4263"/>
    </row>
    <row r="4264" spans="2:2" x14ac:dyDescent="0.25">
      <c r="B4264"/>
    </row>
    <row r="4265" spans="2:2" x14ac:dyDescent="0.25">
      <c r="B4265"/>
    </row>
    <row r="4266" spans="2:2" x14ac:dyDescent="0.25">
      <c r="B4266"/>
    </row>
    <row r="4267" spans="2:2" x14ac:dyDescent="0.25">
      <c r="B4267"/>
    </row>
    <row r="4268" spans="2:2" x14ac:dyDescent="0.25">
      <c r="B4268"/>
    </row>
    <row r="4269" spans="2:2" x14ac:dyDescent="0.25">
      <c r="B4269"/>
    </row>
    <row r="4270" spans="2:2" x14ac:dyDescent="0.25">
      <c r="B4270"/>
    </row>
    <row r="4271" spans="2:2" x14ac:dyDescent="0.25">
      <c r="B4271"/>
    </row>
    <row r="4272" spans="2:2" x14ac:dyDescent="0.25">
      <c r="B4272"/>
    </row>
    <row r="4273" spans="2:2" x14ac:dyDescent="0.25">
      <c r="B4273"/>
    </row>
    <row r="4274" spans="2:2" x14ac:dyDescent="0.25">
      <c r="B4274"/>
    </row>
    <row r="4275" spans="2:2" x14ac:dyDescent="0.25">
      <c r="B4275"/>
    </row>
    <row r="4276" spans="2:2" x14ac:dyDescent="0.25">
      <c r="B4276"/>
    </row>
    <row r="4277" spans="2:2" x14ac:dyDescent="0.25">
      <c r="B4277"/>
    </row>
    <row r="4278" spans="2:2" x14ac:dyDescent="0.25">
      <c r="B4278"/>
    </row>
    <row r="4279" spans="2:2" x14ac:dyDescent="0.25">
      <c r="B4279"/>
    </row>
    <row r="4280" spans="2:2" x14ac:dyDescent="0.25">
      <c r="B4280"/>
    </row>
    <row r="4281" spans="2:2" x14ac:dyDescent="0.25">
      <c r="B4281"/>
    </row>
    <row r="4282" spans="2:2" x14ac:dyDescent="0.25">
      <c r="B4282"/>
    </row>
    <row r="4283" spans="2:2" x14ac:dyDescent="0.25">
      <c r="B4283"/>
    </row>
    <row r="4284" spans="2:2" x14ac:dyDescent="0.25">
      <c r="B4284"/>
    </row>
    <row r="4285" spans="2:2" x14ac:dyDescent="0.25">
      <c r="B4285"/>
    </row>
    <row r="4286" spans="2:2" x14ac:dyDescent="0.25">
      <c r="B4286"/>
    </row>
    <row r="4287" spans="2:2" x14ac:dyDescent="0.25">
      <c r="B4287"/>
    </row>
    <row r="4288" spans="2:2" x14ac:dyDescent="0.25">
      <c r="B4288"/>
    </row>
    <row r="4289" spans="2:2" x14ac:dyDescent="0.25">
      <c r="B4289"/>
    </row>
    <row r="4290" spans="2:2" x14ac:dyDescent="0.25">
      <c r="B4290"/>
    </row>
    <row r="4291" spans="2:2" x14ac:dyDescent="0.25">
      <c r="B4291"/>
    </row>
    <row r="4292" spans="2:2" x14ac:dyDescent="0.25">
      <c r="B4292"/>
    </row>
    <row r="4293" spans="2:2" x14ac:dyDescent="0.25">
      <c r="B4293"/>
    </row>
    <row r="4294" spans="2:2" x14ac:dyDescent="0.25">
      <c r="B4294"/>
    </row>
    <row r="4295" spans="2:2" x14ac:dyDescent="0.25">
      <c r="B4295"/>
    </row>
    <row r="4296" spans="2:2" x14ac:dyDescent="0.25">
      <c r="B4296"/>
    </row>
    <row r="4297" spans="2:2" x14ac:dyDescent="0.25">
      <c r="B4297"/>
    </row>
    <row r="4298" spans="2:2" x14ac:dyDescent="0.25">
      <c r="B4298"/>
    </row>
    <row r="4299" spans="2:2" x14ac:dyDescent="0.25">
      <c r="B4299"/>
    </row>
    <row r="4300" spans="2:2" x14ac:dyDescent="0.25">
      <c r="B4300"/>
    </row>
    <row r="4301" spans="2:2" x14ac:dyDescent="0.25">
      <c r="B4301"/>
    </row>
    <row r="4302" spans="2:2" x14ac:dyDescent="0.25">
      <c r="B4302"/>
    </row>
    <row r="4303" spans="2:2" x14ac:dyDescent="0.25">
      <c r="B4303"/>
    </row>
    <row r="4304" spans="2:2" x14ac:dyDescent="0.25">
      <c r="B4304"/>
    </row>
    <row r="4305" spans="2:2" x14ac:dyDescent="0.25">
      <c r="B4305"/>
    </row>
    <row r="4306" spans="2:2" x14ac:dyDescent="0.25">
      <c r="B4306"/>
    </row>
    <row r="4307" spans="2:2" x14ac:dyDescent="0.25">
      <c r="B4307"/>
    </row>
    <row r="4308" spans="2:2" x14ac:dyDescent="0.25">
      <c r="B4308"/>
    </row>
    <row r="4309" spans="2:2" x14ac:dyDescent="0.25">
      <c r="B4309"/>
    </row>
    <row r="4310" spans="2:2" x14ac:dyDescent="0.25">
      <c r="B4310"/>
    </row>
    <row r="4311" spans="2:2" x14ac:dyDescent="0.25">
      <c r="B4311"/>
    </row>
    <row r="4312" spans="2:2" x14ac:dyDescent="0.25">
      <c r="B4312"/>
    </row>
    <row r="4313" spans="2:2" x14ac:dyDescent="0.25">
      <c r="B4313"/>
    </row>
    <row r="4314" spans="2:2" x14ac:dyDescent="0.25">
      <c r="B4314"/>
    </row>
    <row r="4315" spans="2:2" x14ac:dyDescent="0.25">
      <c r="B4315"/>
    </row>
    <row r="4316" spans="2:2" x14ac:dyDescent="0.25">
      <c r="B4316"/>
    </row>
    <row r="4317" spans="2:2" x14ac:dyDescent="0.25">
      <c r="B4317"/>
    </row>
    <row r="4318" spans="2:2" x14ac:dyDescent="0.25">
      <c r="B4318"/>
    </row>
    <row r="4319" spans="2:2" x14ac:dyDescent="0.25">
      <c r="B4319"/>
    </row>
    <row r="4320" spans="2:2" x14ac:dyDescent="0.25">
      <c r="B4320"/>
    </row>
    <row r="4321" spans="2:2" x14ac:dyDescent="0.25">
      <c r="B4321"/>
    </row>
    <row r="4322" spans="2:2" x14ac:dyDescent="0.25">
      <c r="B4322"/>
    </row>
    <row r="4323" spans="2:2" x14ac:dyDescent="0.25">
      <c r="B4323"/>
    </row>
    <row r="4324" spans="2:2" x14ac:dyDescent="0.25">
      <c r="B4324"/>
    </row>
    <row r="4325" spans="2:2" x14ac:dyDescent="0.25">
      <c r="B4325"/>
    </row>
    <row r="4326" spans="2:2" x14ac:dyDescent="0.25">
      <c r="B4326"/>
    </row>
    <row r="4327" spans="2:2" x14ac:dyDescent="0.25">
      <c r="B4327"/>
    </row>
    <row r="4328" spans="2:2" x14ac:dyDescent="0.25">
      <c r="B4328"/>
    </row>
    <row r="4329" spans="2:2" x14ac:dyDescent="0.25">
      <c r="B4329"/>
    </row>
    <row r="4330" spans="2:2" x14ac:dyDescent="0.25">
      <c r="B4330"/>
    </row>
    <row r="4331" spans="2:2" x14ac:dyDescent="0.25">
      <c r="B4331"/>
    </row>
    <row r="4332" spans="2:2" x14ac:dyDescent="0.25">
      <c r="B4332"/>
    </row>
    <row r="4333" spans="2:2" x14ac:dyDescent="0.25">
      <c r="B4333"/>
    </row>
    <row r="4334" spans="2:2" x14ac:dyDescent="0.25">
      <c r="B4334"/>
    </row>
    <row r="4335" spans="2:2" x14ac:dyDescent="0.25">
      <c r="B4335"/>
    </row>
    <row r="4336" spans="2:2" x14ac:dyDescent="0.25">
      <c r="B4336"/>
    </row>
    <row r="4337" spans="2:2" x14ac:dyDescent="0.25">
      <c r="B4337"/>
    </row>
    <row r="4338" spans="2:2" x14ac:dyDescent="0.25">
      <c r="B4338"/>
    </row>
    <row r="4339" spans="2:2" x14ac:dyDescent="0.25">
      <c r="B4339"/>
    </row>
    <row r="4340" spans="2:2" x14ac:dyDescent="0.25">
      <c r="B4340"/>
    </row>
    <row r="4341" spans="2:2" x14ac:dyDescent="0.25">
      <c r="B4341"/>
    </row>
    <row r="4342" spans="2:2" x14ac:dyDescent="0.25">
      <c r="B4342"/>
    </row>
    <row r="4343" spans="2:2" x14ac:dyDescent="0.25">
      <c r="B4343"/>
    </row>
    <row r="4344" spans="2:2" x14ac:dyDescent="0.25">
      <c r="B4344"/>
    </row>
    <row r="4345" spans="2:2" x14ac:dyDescent="0.25">
      <c r="B4345"/>
    </row>
    <row r="4346" spans="2:2" x14ac:dyDescent="0.25">
      <c r="B4346"/>
    </row>
    <row r="4347" spans="2:2" x14ac:dyDescent="0.25">
      <c r="B4347"/>
    </row>
    <row r="4348" spans="2:2" x14ac:dyDescent="0.25">
      <c r="B4348"/>
    </row>
    <row r="4349" spans="2:2" x14ac:dyDescent="0.25">
      <c r="B4349"/>
    </row>
    <row r="4350" spans="2:2" x14ac:dyDescent="0.25">
      <c r="B4350"/>
    </row>
    <row r="4351" spans="2:2" x14ac:dyDescent="0.25">
      <c r="B4351"/>
    </row>
    <row r="4352" spans="2:2" x14ac:dyDescent="0.25">
      <c r="B4352"/>
    </row>
    <row r="4353" spans="2:2" x14ac:dyDescent="0.25">
      <c r="B4353"/>
    </row>
    <row r="4354" spans="2:2" x14ac:dyDescent="0.25">
      <c r="B4354"/>
    </row>
    <row r="4355" spans="2:2" x14ac:dyDescent="0.25">
      <c r="B4355"/>
    </row>
    <row r="4356" spans="2:2" x14ac:dyDescent="0.25">
      <c r="B4356"/>
    </row>
    <row r="4357" spans="2:2" x14ac:dyDescent="0.25">
      <c r="B4357"/>
    </row>
    <row r="4358" spans="2:2" x14ac:dyDescent="0.25">
      <c r="B4358"/>
    </row>
    <row r="4359" spans="2:2" x14ac:dyDescent="0.25">
      <c r="B4359"/>
    </row>
    <row r="4360" spans="2:2" x14ac:dyDescent="0.25">
      <c r="B4360"/>
    </row>
    <row r="4361" spans="2:2" x14ac:dyDescent="0.25">
      <c r="B4361"/>
    </row>
    <row r="4362" spans="2:2" x14ac:dyDescent="0.25">
      <c r="B4362"/>
    </row>
    <row r="4363" spans="2:2" x14ac:dyDescent="0.25">
      <c r="B4363"/>
    </row>
    <row r="4364" spans="2:2" x14ac:dyDescent="0.25">
      <c r="B4364"/>
    </row>
    <row r="4365" spans="2:2" x14ac:dyDescent="0.25">
      <c r="B4365"/>
    </row>
    <row r="4366" spans="2:2" x14ac:dyDescent="0.25">
      <c r="B4366"/>
    </row>
    <row r="4367" spans="2:2" x14ac:dyDescent="0.25">
      <c r="B4367"/>
    </row>
    <row r="4368" spans="2:2" x14ac:dyDescent="0.25">
      <c r="B4368"/>
    </row>
    <row r="4369" spans="2:2" x14ac:dyDescent="0.25">
      <c r="B4369"/>
    </row>
    <row r="4370" spans="2:2" x14ac:dyDescent="0.25">
      <c r="B4370"/>
    </row>
    <row r="4371" spans="2:2" x14ac:dyDescent="0.25">
      <c r="B4371"/>
    </row>
    <row r="4372" spans="2:2" x14ac:dyDescent="0.25">
      <c r="B4372"/>
    </row>
    <row r="4373" spans="2:2" x14ac:dyDescent="0.25">
      <c r="B4373"/>
    </row>
    <row r="4374" spans="2:2" x14ac:dyDescent="0.25">
      <c r="B4374"/>
    </row>
    <row r="4375" spans="2:2" x14ac:dyDescent="0.25">
      <c r="B4375"/>
    </row>
    <row r="4376" spans="2:2" x14ac:dyDescent="0.25">
      <c r="B4376"/>
    </row>
    <row r="4377" spans="2:2" x14ac:dyDescent="0.25">
      <c r="B4377"/>
    </row>
    <row r="4378" spans="2:2" x14ac:dyDescent="0.25">
      <c r="B4378"/>
    </row>
    <row r="4379" spans="2:2" x14ac:dyDescent="0.25">
      <c r="B4379"/>
    </row>
    <row r="4380" spans="2:2" x14ac:dyDescent="0.25">
      <c r="B4380"/>
    </row>
    <row r="4381" spans="2:2" x14ac:dyDescent="0.25">
      <c r="B4381"/>
    </row>
    <row r="4382" spans="2:2" x14ac:dyDescent="0.25">
      <c r="B4382"/>
    </row>
    <row r="4383" spans="2:2" x14ac:dyDescent="0.25">
      <c r="B4383"/>
    </row>
    <row r="4384" spans="2:2" x14ac:dyDescent="0.25">
      <c r="B4384"/>
    </row>
    <row r="4385" spans="2:2" x14ac:dyDescent="0.25">
      <c r="B4385"/>
    </row>
    <row r="4386" spans="2:2" x14ac:dyDescent="0.25">
      <c r="B4386"/>
    </row>
    <row r="4387" spans="2:2" x14ac:dyDescent="0.25">
      <c r="B4387"/>
    </row>
    <row r="4388" spans="2:2" x14ac:dyDescent="0.25">
      <c r="B4388"/>
    </row>
    <row r="4389" spans="2:2" x14ac:dyDescent="0.25">
      <c r="B4389"/>
    </row>
    <row r="4390" spans="2:2" x14ac:dyDescent="0.25">
      <c r="B4390"/>
    </row>
    <row r="4391" spans="2:2" x14ac:dyDescent="0.25">
      <c r="B4391"/>
    </row>
    <row r="4392" spans="2:2" x14ac:dyDescent="0.25">
      <c r="B4392"/>
    </row>
    <row r="4393" spans="2:2" x14ac:dyDescent="0.25">
      <c r="B4393"/>
    </row>
    <row r="4394" spans="2:2" x14ac:dyDescent="0.25">
      <c r="B4394"/>
    </row>
    <row r="4395" spans="2:2" x14ac:dyDescent="0.25">
      <c r="B4395"/>
    </row>
    <row r="4396" spans="2:2" x14ac:dyDescent="0.25">
      <c r="B4396"/>
    </row>
    <row r="4397" spans="2:2" x14ac:dyDescent="0.25">
      <c r="B4397"/>
    </row>
    <row r="4398" spans="2:2" x14ac:dyDescent="0.25">
      <c r="B4398"/>
    </row>
    <row r="4399" spans="2:2" x14ac:dyDescent="0.25">
      <c r="B4399"/>
    </row>
    <row r="4400" spans="2:2" x14ac:dyDescent="0.25">
      <c r="B4400"/>
    </row>
    <row r="4401" spans="2:2" x14ac:dyDescent="0.25">
      <c r="B4401"/>
    </row>
    <row r="4402" spans="2:2" x14ac:dyDescent="0.25">
      <c r="B4402"/>
    </row>
    <row r="4403" spans="2:2" x14ac:dyDescent="0.25">
      <c r="B4403"/>
    </row>
    <row r="4404" spans="2:2" x14ac:dyDescent="0.25">
      <c r="B4404"/>
    </row>
    <row r="4405" spans="2:2" x14ac:dyDescent="0.25">
      <c r="B4405"/>
    </row>
    <row r="4406" spans="2:2" x14ac:dyDescent="0.25">
      <c r="B4406"/>
    </row>
    <row r="4407" spans="2:2" x14ac:dyDescent="0.25">
      <c r="B4407"/>
    </row>
    <row r="4408" spans="2:2" x14ac:dyDescent="0.25">
      <c r="B4408"/>
    </row>
    <row r="4409" spans="2:2" x14ac:dyDescent="0.25">
      <c r="B4409"/>
    </row>
    <row r="4410" spans="2:2" x14ac:dyDescent="0.25">
      <c r="B4410"/>
    </row>
    <row r="4411" spans="2:2" x14ac:dyDescent="0.25">
      <c r="B4411"/>
    </row>
    <row r="4412" spans="2:2" x14ac:dyDescent="0.25">
      <c r="B4412"/>
    </row>
    <row r="4413" spans="2:2" x14ac:dyDescent="0.25">
      <c r="B4413"/>
    </row>
    <row r="4414" spans="2:2" x14ac:dyDescent="0.25">
      <c r="B4414"/>
    </row>
    <row r="4415" spans="2:2" x14ac:dyDescent="0.25">
      <c r="B4415"/>
    </row>
    <row r="4416" spans="2:2" x14ac:dyDescent="0.25">
      <c r="B4416"/>
    </row>
    <row r="4417" spans="2:2" x14ac:dyDescent="0.25">
      <c r="B4417"/>
    </row>
    <row r="4418" spans="2:2" x14ac:dyDescent="0.25">
      <c r="B4418"/>
    </row>
    <row r="4419" spans="2:2" x14ac:dyDescent="0.25">
      <c r="B4419"/>
    </row>
    <row r="4420" spans="2:2" x14ac:dyDescent="0.25">
      <c r="B4420"/>
    </row>
    <row r="4421" spans="2:2" x14ac:dyDescent="0.25">
      <c r="B4421"/>
    </row>
    <row r="4422" spans="2:2" x14ac:dyDescent="0.25">
      <c r="B4422"/>
    </row>
    <row r="4423" spans="2:2" x14ac:dyDescent="0.25">
      <c r="B4423"/>
    </row>
    <row r="4424" spans="2:2" x14ac:dyDescent="0.25">
      <c r="B4424"/>
    </row>
    <row r="4425" spans="2:2" x14ac:dyDescent="0.25">
      <c r="B4425"/>
    </row>
    <row r="4426" spans="2:2" x14ac:dyDescent="0.25">
      <c r="B4426"/>
    </row>
    <row r="4427" spans="2:2" x14ac:dyDescent="0.25">
      <c r="B4427"/>
    </row>
    <row r="4428" spans="2:2" x14ac:dyDescent="0.25">
      <c r="B4428"/>
    </row>
    <row r="4429" spans="2:2" x14ac:dyDescent="0.25">
      <c r="B4429"/>
    </row>
    <row r="4430" spans="2:2" x14ac:dyDescent="0.25">
      <c r="B4430"/>
    </row>
    <row r="4431" spans="2:2" x14ac:dyDescent="0.25">
      <c r="B4431"/>
    </row>
    <row r="4432" spans="2:2" x14ac:dyDescent="0.25">
      <c r="B4432"/>
    </row>
    <row r="4433" spans="2:2" x14ac:dyDescent="0.25">
      <c r="B4433"/>
    </row>
    <row r="4434" spans="2:2" x14ac:dyDescent="0.25">
      <c r="B4434"/>
    </row>
    <row r="4435" spans="2:2" x14ac:dyDescent="0.25">
      <c r="B4435"/>
    </row>
    <row r="4436" spans="2:2" x14ac:dyDescent="0.25">
      <c r="B4436"/>
    </row>
    <row r="4437" spans="2:2" x14ac:dyDescent="0.25">
      <c r="B4437"/>
    </row>
    <row r="4438" spans="2:2" x14ac:dyDescent="0.25">
      <c r="B4438"/>
    </row>
    <row r="4439" spans="2:2" x14ac:dyDescent="0.25">
      <c r="B4439"/>
    </row>
    <row r="4440" spans="2:2" x14ac:dyDescent="0.25">
      <c r="B4440"/>
    </row>
    <row r="4441" spans="2:2" x14ac:dyDescent="0.25">
      <c r="B4441"/>
    </row>
    <row r="4442" spans="2:2" x14ac:dyDescent="0.25">
      <c r="B4442"/>
    </row>
    <row r="4443" spans="2:2" x14ac:dyDescent="0.25">
      <c r="B4443"/>
    </row>
    <row r="4444" spans="2:2" x14ac:dyDescent="0.25">
      <c r="B4444"/>
    </row>
    <row r="4445" spans="2:2" x14ac:dyDescent="0.25">
      <c r="B4445"/>
    </row>
    <row r="4446" spans="2:2" x14ac:dyDescent="0.25">
      <c r="B4446"/>
    </row>
    <row r="4447" spans="2:2" x14ac:dyDescent="0.25">
      <c r="B4447"/>
    </row>
    <row r="4448" spans="2:2" x14ac:dyDescent="0.25">
      <c r="B4448"/>
    </row>
    <row r="4449" spans="2:2" x14ac:dyDescent="0.25">
      <c r="B4449"/>
    </row>
    <row r="4450" spans="2:2" x14ac:dyDescent="0.25">
      <c r="B4450"/>
    </row>
    <row r="4451" spans="2:2" x14ac:dyDescent="0.25">
      <c r="B4451"/>
    </row>
    <row r="4452" spans="2:2" x14ac:dyDescent="0.25">
      <c r="B4452"/>
    </row>
    <row r="4453" spans="2:2" x14ac:dyDescent="0.25">
      <c r="B4453"/>
    </row>
    <row r="4454" spans="2:2" x14ac:dyDescent="0.25">
      <c r="B4454"/>
    </row>
    <row r="4455" spans="2:2" x14ac:dyDescent="0.25">
      <c r="B4455"/>
    </row>
    <row r="4456" spans="2:2" x14ac:dyDescent="0.25">
      <c r="B4456"/>
    </row>
    <row r="4457" spans="2:2" x14ac:dyDescent="0.25">
      <c r="B4457"/>
    </row>
    <row r="4458" spans="2:2" x14ac:dyDescent="0.25">
      <c r="B4458"/>
    </row>
    <row r="4459" spans="2:2" x14ac:dyDescent="0.25">
      <c r="B4459"/>
    </row>
    <row r="4460" spans="2:2" x14ac:dyDescent="0.25">
      <c r="B4460"/>
    </row>
    <row r="4461" spans="2:2" x14ac:dyDescent="0.25">
      <c r="B4461"/>
    </row>
    <row r="4462" spans="2:2" x14ac:dyDescent="0.25">
      <c r="B4462"/>
    </row>
    <row r="4463" spans="2:2" x14ac:dyDescent="0.25">
      <c r="B4463"/>
    </row>
    <row r="4464" spans="2:2" x14ac:dyDescent="0.25">
      <c r="B4464"/>
    </row>
    <row r="4465" spans="2:2" x14ac:dyDescent="0.25">
      <c r="B4465"/>
    </row>
    <row r="4466" spans="2:2" x14ac:dyDescent="0.25">
      <c r="B4466"/>
    </row>
    <row r="4467" spans="2:2" x14ac:dyDescent="0.25">
      <c r="B4467"/>
    </row>
    <row r="4468" spans="2:2" x14ac:dyDescent="0.25">
      <c r="B4468"/>
    </row>
    <row r="4469" spans="2:2" x14ac:dyDescent="0.25">
      <c r="B4469"/>
    </row>
    <row r="4470" spans="2:2" x14ac:dyDescent="0.25">
      <c r="B4470"/>
    </row>
    <row r="4471" spans="2:2" x14ac:dyDescent="0.25">
      <c r="B4471"/>
    </row>
    <row r="4472" spans="2:2" x14ac:dyDescent="0.25">
      <c r="B4472"/>
    </row>
    <row r="4473" spans="2:2" x14ac:dyDescent="0.25">
      <c r="B4473"/>
    </row>
    <row r="4474" spans="2:2" x14ac:dyDescent="0.25">
      <c r="B4474"/>
    </row>
    <row r="4475" spans="2:2" x14ac:dyDescent="0.25">
      <c r="B4475"/>
    </row>
    <row r="4476" spans="2:2" x14ac:dyDescent="0.25">
      <c r="B4476"/>
    </row>
    <row r="4477" spans="2:2" x14ac:dyDescent="0.25">
      <c r="B4477"/>
    </row>
    <row r="4478" spans="2:2" x14ac:dyDescent="0.25">
      <c r="B4478"/>
    </row>
    <row r="4479" spans="2:2" x14ac:dyDescent="0.25">
      <c r="B4479"/>
    </row>
    <row r="4480" spans="2:2" x14ac:dyDescent="0.25">
      <c r="B4480"/>
    </row>
    <row r="4481" spans="2:2" x14ac:dyDescent="0.25">
      <c r="B4481"/>
    </row>
    <row r="4482" spans="2:2" x14ac:dyDescent="0.25">
      <c r="B4482"/>
    </row>
    <row r="4483" spans="2:2" x14ac:dyDescent="0.25">
      <c r="B4483"/>
    </row>
    <row r="4484" spans="2:2" x14ac:dyDescent="0.25">
      <c r="B4484"/>
    </row>
    <row r="4485" spans="2:2" x14ac:dyDescent="0.25">
      <c r="B4485"/>
    </row>
    <row r="4486" spans="2:2" x14ac:dyDescent="0.25">
      <c r="B4486"/>
    </row>
    <row r="4487" spans="2:2" x14ac:dyDescent="0.25">
      <c r="B4487"/>
    </row>
    <row r="4488" spans="2:2" x14ac:dyDescent="0.25">
      <c r="B4488"/>
    </row>
    <row r="4489" spans="2:2" x14ac:dyDescent="0.25">
      <c r="B4489"/>
    </row>
    <row r="4490" spans="2:2" x14ac:dyDescent="0.25">
      <c r="B4490"/>
    </row>
    <row r="4491" spans="2:2" x14ac:dyDescent="0.25">
      <c r="B4491"/>
    </row>
    <row r="4492" spans="2:2" x14ac:dyDescent="0.25">
      <c r="B4492"/>
    </row>
    <row r="4493" spans="2:2" x14ac:dyDescent="0.25">
      <c r="B4493"/>
    </row>
    <row r="4494" spans="2:2" x14ac:dyDescent="0.25">
      <c r="B4494"/>
    </row>
    <row r="4495" spans="2:2" x14ac:dyDescent="0.25">
      <c r="B4495"/>
    </row>
    <row r="4496" spans="2:2" x14ac:dyDescent="0.25">
      <c r="B4496"/>
    </row>
    <row r="4497" spans="2:2" x14ac:dyDescent="0.25">
      <c r="B4497"/>
    </row>
    <row r="4498" spans="2:2" x14ac:dyDescent="0.25">
      <c r="B4498"/>
    </row>
    <row r="4499" spans="2:2" x14ac:dyDescent="0.25">
      <c r="B4499"/>
    </row>
    <row r="4500" spans="2:2" x14ac:dyDescent="0.25">
      <c r="B4500"/>
    </row>
    <row r="4501" spans="2:2" x14ac:dyDescent="0.25">
      <c r="B4501"/>
    </row>
    <row r="4502" spans="2:2" x14ac:dyDescent="0.25">
      <c r="B4502"/>
    </row>
    <row r="4503" spans="2:2" x14ac:dyDescent="0.25">
      <c r="B4503"/>
    </row>
    <row r="4504" spans="2:2" x14ac:dyDescent="0.25">
      <c r="B4504"/>
    </row>
    <row r="4505" spans="2:2" x14ac:dyDescent="0.25">
      <c r="B4505"/>
    </row>
    <row r="4506" spans="2:2" x14ac:dyDescent="0.25">
      <c r="B4506"/>
    </row>
    <row r="4507" spans="2:2" x14ac:dyDescent="0.25">
      <c r="B4507"/>
    </row>
    <row r="4508" spans="2:2" x14ac:dyDescent="0.25">
      <c r="B4508"/>
    </row>
    <row r="4509" spans="2:2" x14ac:dyDescent="0.25">
      <c r="B4509"/>
    </row>
    <row r="4510" spans="2:2" x14ac:dyDescent="0.25">
      <c r="B4510"/>
    </row>
    <row r="4511" spans="2:2" x14ac:dyDescent="0.25">
      <c r="B4511"/>
    </row>
    <row r="4512" spans="2:2" x14ac:dyDescent="0.25">
      <c r="B4512"/>
    </row>
    <row r="4513" spans="2:2" x14ac:dyDescent="0.25">
      <c r="B4513"/>
    </row>
    <row r="4514" spans="2:2" x14ac:dyDescent="0.25">
      <c r="B4514"/>
    </row>
    <row r="4515" spans="2:2" x14ac:dyDescent="0.25">
      <c r="B4515"/>
    </row>
    <row r="4516" spans="2:2" x14ac:dyDescent="0.25">
      <c r="B4516"/>
    </row>
    <row r="4517" spans="2:2" x14ac:dyDescent="0.25">
      <c r="B4517"/>
    </row>
    <row r="4518" spans="2:2" x14ac:dyDescent="0.25">
      <c r="B4518"/>
    </row>
    <row r="4519" spans="2:2" x14ac:dyDescent="0.25">
      <c r="B4519"/>
    </row>
    <row r="4520" spans="2:2" x14ac:dyDescent="0.25">
      <c r="B4520"/>
    </row>
    <row r="4521" spans="2:2" x14ac:dyDescent="0.25">
      <c r="B4521"/>
    </row>
    <row r="4522" spans="2:2" x14ac:dyDescent="0.25">
      <c r="B4522"/>
    </row>
    <row r="4523" spans="2:2" x14ac:dyDescent="0.25">
      <c r="B4523"/>
    </row>
    <row r="4524" spans="2:2" x14ac:dyDescent="0.25">
      <c r="B4524"/>
    </row>
    <row r="4525" spans="2:2" x14ac:dyDescent="0.25">
      <c r="B4525"/>
    </row>
    <row r="4526" spans="2:2" x14ac:dyDescent="0.25">
      <c r="B4526"/>
    </row>
    <row r="4527" spans="2:2" x14ac:dyDescent="0.25">
      <c r="B4527"/>
    </row>
    <row r="4528" spans="2:2" x14ac:dyDescent="0.25">
      <c r="B4528"/>
    </row>
    <row r="4529" spans="2:2" x14ac:dyDescent="0.25">
      <c r="B4529"/>
    </row>
    <row r="4530" spans="2:2" x14ac:dyDescent="0.25">
      <c r="B4530"/>
    </row>
    <row r="4531" spans="2:2" x14ac:dyDescent="0.25">
      <c r="B4531"/>
    </row>
    <row r="4532" spans="2:2" x14ac:dyDescent="0.25">
      <c r="B4532"/>
    </row>
    <row r="4533" spans="2:2" x14ac:dyDescent="0.25">
      <c r="B4533"/>
    </row>
    <row r="4534" spans="2:2" x14ac:dyDescent="0.25">
      <c r="B4534"/>
    </row>
    <row r="4535" spans="2:2" x14ac:dyDescent="0.25">
      <c r="B4535"/>
    </row>
    <row r="4536" spans="2:2" x14ac:dyDescent="0.25">
      <c r="B4536"/>
    </row>
    <row r="4537" spans="2:2" x14ac:dyDescent="0.25">
      <c r="B4537"/>
    </row>
    <row r="4538" spans="2:2" x14ac:dyDescent="0.25">
      <c r="B4538"/>
    </row>
    <row r="4539" spans="2:2" x14ac:dyDescent="0.25">
      <c r="B4539"/>
    </row>
    <row r="4540" spans="2:2" x14ac:dyDescent="0.25">
      <c r="B4540"/>
    </row>
    <row r="4541" spans="2:2" x14ac:dyDescent="0.25">
      <c r="B4541"/>
    </row>
    <row r="4542" spans="2:2" x14ac:dyDescent="0.25">
      <c r="B4542"/>
    </row>
    <row r="4543" spans="2:2" x14ac:dyDescent="0.25">
      <c r="B4543"/>
    </row>
    <row r="4544" spans="2:2" x14ac:dyDescent="0.25">
      <c r="B4544"/>
    </row>
    <row r="4545" spans="2:2" x14ac:dyDescent="0.25">
      <c r="B4545"/>
    </row>
    <row r="4546" spans="2:2" x14ac:dyDescent="0.25">
      <c r="B4546"/>
    </row>
    <row r="4547" spans="2:2" x14ac:dyDescent="0.25">
      <c r="B4547"/>
    </row>
    <row r="4548" spans="2:2" x14ac:dyDescent="0.25">
      <c r="B4548"/>
    </row>
    <row r="4549" spans="2:2" x14ac:dyDescent="0.25">
      <c r="B4549"/>
    </row>
    <row r="4550" spans="2:2" x14ac:dyDescent="0.25">
      <c r="B4550"/>
    </row>
    <row r="4551" spans="2:2" x14ac:dyDescent="0.25">
      <c r="B4551"/>
    </row>
    <row r="4552" spans="2:2" x14ac:dyDescent="0.25">
      <c r="B4552"/>
    </row>
    <row r="4553" spans="2:2" x14ac:dyDescent="0.25">
      <c r="B4553"/>
    </row>
    <row r="4554" spans="2:2" x14ac:dyDescent="0.25">
      <c r="B4554"/>
    </row>
    <row r="4555" spans="2:2" x14ac:dyDescent="0.25">
      <c r="B4555"/>
    </row>
    <row r="4556" spans="2:2" x14ac:dyDescent="0.25">
      <c r="B4556"/>
    </row>
    <row r="4557" spans="2:2" x14ac:dyDescent="0.25">
      <c r="B4557"/>
    </row>
    <row r="4558" spans="2:2" x14ac:dyDescent="0.25">
      <c r="B4558"/>
    </row>
    <row r="4559" spans="2:2" x14ac:dyDescent="0.25">
      <c r="B4559"/>
    </row>
    <row r="4560" spans="2:2" x14ac:dyDescent="0.25">
      <c r="B4560"/>
    </row>
    <row r="4561" spans="2:2" x14ac:dyDescent="0.25">
      <c r="B4561"/>
    </row>
    <row r="4562" spans="2:2" x14ac:dyDescent="0.25">
      <c r="B4562"/>
    </row>
    <row r="4563" spans="2:2" x14ac:dyDescent="0.25">
      <c r="B4563"/>
    </row>
    <row r="4564" spans="2:2" x14ac:dyDescent="0.25">
      <c r="B4564"/>
    </row>
    <row r="4565" spans="2:2" x14ac:dyDescent="0.25">
      <c r="B4565"/>
    </row>
    <row r="4566" spans="2:2" x14ac:dyDescent="0.25">
      <c r="B4566"/>
    </row>
    <row r="4567" spans="2:2" x14ac:dyDescent="0.25">
      <c r="B4567"/>
    </row>
    <row r="4568" spans="2:2" x14ac:dyDescent="0.25">
      <c r="B4568"/>
    </row>
    <row r="4569" spans="2:2" x14ac:dyDescent="0.25">
      <c r="B4569"/>
    </row>
    <row r="4570" spans="2:2" x14ac:dyDescent="0.25">
      <c r="B4570"/>
    </row>
    <row r="4571" spans="2:2" x14ac:dyDescent="0.25">
      <c r="B4571"/>
    </row>
    <row r="4572" spans="2:2" x14ac:dyDescent="0.25">
      <c r="B4572"/>
    </row>
    <row r="4573" spans="2:2" x14ac:dyDescent="0.25">
      <c r="B4573"/>
    </row>
    <row r="4574" spans="2:2" x14ac:dyDescent="0.25">
      <c r="B4574"/>
    </row>
    <row r="4575" spans="2:2" x14ac:dyDescent="0.25">
      <c r="B4575"/>
    </row>
    <row r="4576" spans="2:2" x14ac:dyDescent="0.25">
      <c r="B4576"/>
    </row>
    <row r="4577" spans="2:2" x14ac:dyDescent="0.25">
      <c r="B4577"/>
    </row>
    <row r="4578" spans="2:2" x14ac:dyDescent="0.25">
      <c r="B4578"/>
    </row>
    <row r="4579" spans="2:2" x14ac:dyDescent="0.25">
      <c r="B4579"/>
    </row>
    <row r="4580" spans="2:2" x14ac:dyDescent="0.25">
      <c r="B4580"/>
    </row>
    <row r="4581" spans="2:2" x14ac:dyDescent="0.25">
      <c r="B4581"/>
    </row>
    <row r="4582" spans="2:2" x14ac:dyDescent="0.25">
      <c r="B4582"/>
    </row>
    <row r="4583" spans="2:2" x14ac:dyDescent="0.25">
      <c r="B4583"/>
    </row>
    <row r="4584" spans="2:2" x14ac:dyDescent="0.25">
      <c r="B4584"/>
    </row>
    <row r="4585" spans="2:2" x14ac:dyDescent="0.25">
      <c r="B4585"/>
    </row>
    <row r="4586" spans="2:2" x14ac:dyDescent="0.25">
      <c r="B4586"/>
    </row>
    <row r="4587" spans="2:2" x14ac:dyDescent="0.25">
      <c r="B4587"/>
    </row>
    <row r="4588" spans="2:2" x14ac:dyDescent="0.25">
      <c r="B4588"/>
    </row>
    <row r="4589" spans="2:2" x14ac:dyDescent="0.25">
      <c r="B4589"/>
    </row>
    <row r="4590" spans="2:2" x14ac:dyDescent="0.25">
      <c r="B4590"/>
    </row>
    <row r="4591" spans="2:2" x14ac:dyDescent="0.25">
      <c r="B4591"/>
    </row>
    <row r="4592" spans="2:2" x14ac:dyDescent="0.25">
      <c r="B4592"/>
    </row>
    <row r="4593" spans="2:2" x14ac:dyDescent="0.25">
      <c r="B4593"/>
    </row>
    <row r="4594" spans="2:2" x14ac:dyDescent="0.25">
      <c r="B4594"/>
    </row>
    <row r="4595" spans="2:2" x14ac:dyDescent="0.25">
      <c r="B4595"/>
    </row>
    <row r="4596" spans="2:2" x14ac:dyDescent="0.25">
      <c r="B4596"/>
    </row>
    <row r="4597" spans="2:2" x14ac:dyDescent="0.25">
      <c r="B4597"/>
    </row>
    <row r="4598" spans="2:2" x14ac:dyDescent="0.25">
      <c r="B4598"/>
    </row>
    <row r="4599" spans="2:2" x14ac:dyDescent="0.25">
      <c r="B4599"/>
    </row>
    <row r="4600" spans="2:2" x14ac:dyDescent="0.25">
      <c r="B4600"/>
    </row>
    <row r="4601" spans="2:2" x14ac:dyDescent="0.25">
      <c r="B4601"/>
    </row>
    <row r="4602" spans="2:2" x14ac:dyDescent="0.25">
      <c r="B4602"/>
    </row>
    <row r="4603" spans="2:2" x14ac:dyDescent="0.25">
      <c r="B4603"/>
    </row>
    <row r="4604" spans="2:2" x14ac:dyDescent="0.25">
      <c r="B4604"/>
    </row>
    <row r="4605" spans="2:2" x14ac:dyDescent="0.25">
      <c r="B4605"/>
    </row>
    <row r="4606" spans="2:2" x14ac:dyDescent="0.25">
      <c r="B4606"/>
    </row>
    <row r="4607" spans="2:2" x14ac:dyDescent="0.25">
      <c r="B4607"/>
    </row>
    <row r="4608" spans="2:2" x14ac:dyDescent="0.25">
      <c r="B4608"/>
    </row>
    <row r="4609" spans="2:2" x14ac:dyDescent="0.25">
      <c r="B4609"/>
    </row>
    <row r="4610" spans="2:2" x14ac:dyDescent="0.25">
      <c r="B4610"/>
    </row>
    <row r="4611" spans="2:2" x14ac:dyDescent="0.25">
      <c r="B4611"/>
    </row>
    <row r="4612" spans="2:2" x14ac:dyDescent="0.25">
      <c r="B4612"/>
    </row>
    <row r="4613" spans="2:2" x14ac:dyDescent="0.25">
      <c r="B4613"/>
    </row>
    <row r="4614" spans="2:2" x14ac:dyDescent="0.25">
      <c r="B4614"/>
    </row>
    <row r="4615" spans="2:2" x14ac:dyDescent="0.25">
      <c r="B4615"/>
    </row>
    <row r="4616" spans="2:2" x14ac:dyDescent="0.25">
      <c r="B4616"/>
    </row>
    <row r="4617" spans="2:2" x14ac:dyDescent="0.25">
      <c r="B4617"/>
    </row>
    <row r="4618" spans="2:2" x14ac:dyDescent="0.25">
      <c r="B4618"/>
    </row>
    <row r="4619" spans="2:2" x14ac:dyDescent="0.25">
      <c r="B4619"/>
    </row>
    <row r="4620" spans="2:2" x14ac:dyDescent="0.25">
      <c r="B4620"/>
    </row>
    <row r="4621" spans="2:2" x14ac:dyDescent="0.25">
      <c r="B4621"/>
    </row>
    <row r="4622" spans="2:2" x14ac:dyDescent="0.25">
      <c r="B4622"/>
    </row>
    <row r="4623" spans="2:2" x14ac:dyDescent="0.25">
      <c r="B4623"/>
    </row>
    <row r="4624" spans="2:2" x14ac:dyDescent="0.25">
      <c r="B4624"/>
    </row>
    <row r="4625" spans="2:2" x14ac:dyDescent="0.25">
      <c r="B4625"/>
    </row>
    <row r="4626" spans="2:2" x14ac:dyDescent="0.25">
      <c r="B4626"/>
    </row>
    <row r="4627" spans="2:2" x14ac:dyDescent="0.25">
      <c r="B4627"/>
    </row>
    <row r="4628" spans="2:2" x14ac:dyDescent="0.25">
      <c r="B4628"/>
    </row>
    <row r="4629" spans="2:2" x14ac:dyDescent="0.25">
      <c r="B4629"/>
    </row>
    <row r="4630" spans="2:2" x14ac:dyDescent="0.25">
      <c r="B4630"/>
    </row>
    <row r="4631" spans="2:2" x14ac:dyDescent="0.25">
      <c r="B4631"/>
    </row>
    <row r="4632" spans="2:2" x14ac:dyDescent="0.25">
      <c r="B4632"/>
    </row>
    <row r="4633" spans="2:2" x14ac:dyDescent="0.25">
      <c r="B4633"/>
    </row>
    <row r="4634" spans="2:2" x14ac:dyDescent="0.25">
      <c r="B4634"/>
    </row>
    <row r="4635" spans="2:2" x14ac:dyDescent="0.25">
      <c r="B4635"/>
    </row>
    <row r="4636" spans="2:2" x14ac:dyDescent="0.25">
      <c r="B4636"/>
    </row>
    <row r="4637" spans="2:2" x14ac:dyDescent="0.25">
      <c r="B4637"/>
    </row>
    <row r="4638" spans="2:2" x14ac:dyDescent="0.25">
      <c r="B4638"/>
    </row>
    <row r="4639" spans="2:2" x14ac:dyDescent="0.25">
      <c r="B4639"/>
    </row>
    <row r="4640" spans="2:2" x14ac:dyDescent="0.25">
      <c r="B4640"/>
    </row>
    <row r="4641" spans="2:2" x14ac:dyDescent="0.25">
      <c r="B4641"/>
    </row>
    <row r="4642" spans="2:2" x14ac:dyDescent="0.25">
      <c r="B4642"/>
    </row>
    <row r="4643" spans="2:2" x14ac:dyDescent="0.25">
      <c r="B4643"/>
    </row>
    <row r="4644" spans="2:2" x14ac:dyDescent="0.25">
      <c r="B4644"/>
    </row>
    <row r="4645" spans="2:2" x14ac:dyDescent="0.25">
      <c r="B4645"/>
    </row>
    <row r="4646" spans="2:2" x14ac:dyDescent="0.25">
      <c r="B4646"/>
    </row>
    <row r="4647" spans="2:2" x14ac:dyDescent="0.25">
      <c r="B4647"/>
    </row>
    <row r="4648" spans="2:2" x14ac:dyDescent="0.25">
      <c r="B4648"/>
    </row>
    <row r="4649" spans="2:2" x14ac:dyDescent="0.25">
      <c r="B4649"/>
    </row>
    <row r="4650" spans="2:2" x14ac:dyDescent="0.25">
      <c r="B4650"/>
    </row>
    <row r="4651" spans="2:2" x14ac:dyDescent="0.25">
      <c r="B4651"/>
    </row>
    <row r="4652" spans="2:2" x14ac:dyDescent="0.25">
      <c r="B4652"/>
    </row>
    <row r="4653" spans="2:2" x14ac:dyDescent="0.25">
      <c r="B4653"/>
    </row>
    <row r="4654" spans="2:2" x14ac:dyDescent="0.25">
      <c r="B4654"/>
    </row>
    <row r="4655" spans="2:2" x14ac:dyDescent="0.25">
      <c r="B4655"/>
    </row>
    <row r="4656" spans="2:2" x14ac:dyDescent="0.25">
      <c r="B4656"/>
    </row>
    <row r="4657" spans="2:2" x14ac:dyDescent="0.25">
      <c r="B4657"/>
    </row>
    <row r="4658" spans="2:2" x14ac:dyDescent="0.25">
      <c r="B4658"/>
    </row>
    <row r="4659" spans="2:2" x14ac:dyDescent="0.25">
      <c r="B4659"/>
    </row>
    <row r="4660" spans="2:2" x14ac:dyDescent="0.25">
      <c r="B4660"/>
    </row>
    <row r="4661" spans="2:2" x14ac:dyDescent="0.25">
      <c r="B4661"/>
    </row>
    <row r="4662" spans="2:2" x14ac:dyDescent="0.25">
      <c r="B4662"/>
    </row>
    <row r="4663" spans="2:2" x14ac:dyDescent="0.25">
      <c r="B4663"/>
    </row>
    <row r="4664" spans="2:2" x14ac:dyDescent="0.25">
      <c r="B4664"/>
    </row>
    <row r="4665" spans="2:2" x14ac:dyDescent="0.25">
      <c r="B4665"/>
    </row>
    <row r="4666" spans="2:2" x14ac:dyDescent="0.25">
      <c r="B4666"/>
    </row>
    <row r="4667" spans="2:2" x14ac:dyDescent="0.25">
      <c r="B4667"/>
    </row>
    <row r="4668" spans="2:2" x14ac:dyDescent="0.25">
      <c r="B4668"/>
    </row>
    <row r="4669" spans="2:2" x14ac:dyDescent="0.25">
      <c r="B4669"/>
    </row>
    <row r="4670" spans="2:2" x14ac:dyDescent="0.25">
      <c r="B4670"/>
    </row>
    <row r="4671" spans="2:2" x14ac:dyDescent="0.25">
      <c r="B4671"/>
    </row>
    <row r="4672" spans="2:2" x14ac:dyDescent="0.25">
      <c r="B4672"/>
    </row>
    <row r="4673" spans="2:2" x14ac:dyDescent="0.25">
      <c r="B4673"/>
    </row>
    <row r="4674" spans="2:2" x14ac:dyDescent="0.25">
      <c r="B4674"/>
    </row>
    <row r="4675" spans="2:2" x14ac:dyDescent="0.25">
      <c r="B4675"/>
    </row>
    <row r="4676" spans="2:2" x14ac:dyDescent="0.25">
      <c r="B4676"/>
    </row>
    <row r="4677" spans="2:2" x14ac:dyDescent="0.25">
      <c r="B4677"/>
    </row>
    <row r="4678" spans="2:2" x14ac:dyDescent="0.25">
      <c r="B4678"/>
    </row>
    <row r="4679" spans="2:2" x14ac:dyDescent="0.25">
      <c r="B4679"/>
    </row>
    <row r="4680" spans="2:2" x14ac:dyDescent="0.25">
      <c r="B4680"/>
    </row>
    <row r="4681" spans="2:2" x14ac:dyDescent="0.25">
      <c r="B4681"/>
    </row>
    <row r="4682" spans="2:2" x14ac:dyDescent="0.25">
      <c r="B4682"/>
    </row>
    <row r="4683" spans="2:2" x14ac:dyDescent="0.25">
      <c r="B4683"/>
    </row>
    <row r="4684" spans="2:2" x14ac:dyDescent="0.25">
      <c r="B4684"/>
    </row>
    <row r="4685" spans="2:2" x14ac:dyDescent="0.25">
      <c r="B4685"/>
    </row>
    <row r="4686" spans="2:2" x14ac:dyDescent="0.25">
      <c r="B4686"/>
    </row>
    <row r="4687" spans="2:2" x14ac:dyDescent="0.25">
      <c r="B4687"/>
    </row>
    <row r="4688" spans="2:2" x14ac:dyDescent="0.25">
      <c r="B4688"/>
    </row>
    <row r="4689" spans="2:2" x14ac:dyDescent="0.25">
      <c r="B4689"/>
    </row>
    <row r="4690" spans="2:2" x14ac:dyDescent="0.25">
      <c r="B4690"/>
    </row>
    <row r="4691" spans="2:2" x14ac:dyDescent="0.25">
      <c r="B4691"/>
    </row>
    <row r="4692" spans="2:2" x14ac:dyDescent="0.25">
      <c r="B4692"/>
    </row>
    <row r="4693" spans="2:2" x14ac:dyDescent="0.25">
      <c r="B4693"/>
    </row>
    <row r="4694" spans="2:2" x14ac:dyDescent="0.25">
      <c r="B4694"/>
    </row>
    <row r="4695" spans="2:2" x14ac:dyDescent="0.25">
      <c r="B4695"/>
    </row>
    <row r="4696" spans="2:2" x14ac:dyDescent="0.25">
      <c r="B4696"/>
    </row>
    <row r="4697" spans="2:2" x14ac:dyDescent="0.25">
      <c r="B4697"/>
    </row>
    <row r="4698" spans="2:2" x14ac:dyDescent="0.25">
      <c r="B4698"/>
    </row>
    <row r="4699" spans="2:2" x14ac:dyDescent="0.25">
      <c r="B4699"/>
    </row>
    <row r="4700" spans="2:2" x14ac:dyDescent="0.25">
      <c r="B4700"/>
    </row>
    <row r="4701" spans="2:2" x14ac:dyDescent="0.25">
      <c r="B4701"/>
    </row>
    <row r="4702" spans="2:2" x14ac:dyDescent="0.25">
      <c r="B4702"/>
    </row>
    <row r="4703" spans="2:2" x14ac:dyDescent="0.25">
      <c r="B4703"/>
    </row>
    <row r="4704" spans="2:2" x14ac:dyDescent="0.25">
      <c r="B4704"/>
    </row>
    <row r="4705" spans="2:2" x14ac:dyDescent="0.25">
      <c r="B4705"/>
    </row>
    <row r="4706" spans="2:2" x14ac:dyDescent="0.25">
      <c r="B4706"/>
    </row>
    <row r="4707" spans="2:2" x14ac:dyDescent="0.25">
      <c r="B4707"/>
    </row>
    <row r="4708" spans="2:2" x14ac:dyDescent="0.25">
      <c r="B4708"/>
    </row>
    <row r="4709" spans="2:2" x14ac:dyDescent="0.25">
      <c r="B4709"/>
    </row>
    <row r="4710" spans="2:2" x14ac:dyDescent="0.25">
      <c r="B4710"/>
    </row>
    <row r="4711" spans="2:2" x14ac:dyDescent="0.25">
      <c r="B4711"/>
    </row>
    <row r="4712" spans="2:2" x14ac:dyDescent="0.25">
      <c r="B4712"/>
    </row>
    <row r="4713" spans="2:2" x14ac:dyDescent="0.25">
      <c r="B4713"/>
    </row>
    <row r="4714" spans="2:2" x14ac:dyDescent="0.25">
      <c r="B4714"/>
    </row>
    <row r="4715" spans="2:2" x14ac:dyDescent="0.25">
      <c r="B4715"/>
    </row>
    <row r="4716" spans="2:2" x14ac:dyDescent="0.25">
      <c r="B4716"/>
    </row>
    <row r="4717" spans="2:2" x14ac:dyDescent="0.25">
      <c r="B4717"/>
    </row>
    <row r="4718" spans="2:2" x14ac:dyDescent="0.25">
      <c r="B4718"/>
    </row>
    <row r="4719" spans="2:2" x14ac:dyDescent="0.25">
      <c r="B4719"/>
    </row>
    <row r="4720" spans="2:2" x14ac:dyDescent="0.25">
      <c r="B4720"/>
    </row>
    <row r="4721" spans="2:2" x14ac:dyDescent="0.25">
      <c r="B4721"/>
    </row>
    <row r="4722" spans="2:2" x14ac:dyDescent="0.25">
      <c r="B4722"/>
    </row>
    <row r="4723" spans="2:2" x14ac:dyDescent="0.25">
      <c r="B4723"/>
    </row>
    <row r="4724" spans="2:2" x14ac:dyDescent="0.25">
      <c r="B4724"/>
    </row>
    <row r="4725" spans="2:2" x14ac:dyDescent="0.25">
      <c r="B4725"/>
    </row>
    <row r="4726" spans="2:2" x14ac:dyDescent="0.25">
      <c r="B4726"/>
    </row>
    <row r="4727" spans="2:2" x14ac:dyDescent="0.25">
      <c r="B4727"/>
    </row>
    <row r="4728" spans="2:2" x14ac:dyDescent="0.25">
      <c r="B4728"/>
    </row>
    <row r="4729" spans="2:2" x14ac:dyDescent="0.25">
      <c r="B4729"/>
    </row>
    <row r="4730" spans="2:2" x14ac:dyDescent="0.25">
      <c r="B4730"/>
    </row>
    <row r="4731" spans="2:2" x14ac:dyDescent="0.25">
      <c r="B4731"/>
    </row>
    <row r="4732" spans="2:2" x14ac:dyDescent="0.25">
      <c r="B4732"/>
    </row>
    <row r="4733" spans="2:2" x14ac:dyDescent="0.25">
      <c r="B4733"/>
    </row>
    <row r="4734" spans="2:2" x14ac:dyDescent="0.25">
      <c r="B4734"/>
    </row>
    <row r="4735" spans="2:2" x14ac:dyDescent="0.25">
      <c r="B4735"/>
    </row>
    <row r="4736" spans="2:2" x14ac:dyDescent="0.25">
      <c r="B4736"/>
    </row>
    <row r="4737" spans="2:2" x14ac:dyDescent="0.25">
      <c r="B4737"/>
    </row>
    <row r="4738" spans="2:2" x14ac:dyDescent="0.25">
      <c r="B4738"/>
    </row>
    <row r="4739" spans="2:2" x14ac:dyDescent="0.25">
      <c r="B4739"/>
    </row>
    <row r="4740" spans="2:2" x14ac:dyDescent="0.25">
      <c r="B4740"/>
    </row>
    <row r="4741" spans="2:2" x14ac:dyDescent="0.25">
      <c r="B4741"/>
    </row>
    <row r="4742" spans="2:2" x14ac:dyDescent="0.25">
      <c r="B4742"/>
    </row>
    <row r="4743" spans="2:2" x14ac:dyDescent="0.25">
      <c r="B4743"/>
    </row>
    <row r="4744" spans="2:2" x14ac:dyDescent="0.25">
      <c r="B4744"/>
    </row>
    <row r="4745" spans="2:2" x14ac:dyDescent="0.25">
      <c r="B4745"/>
    </row>
    <row r="4746" spans="2:2" x14ac:dyDescent="0.25">
      <c r="B4746"/>
    </row>
    <row r="4747" spans="2:2" x14ac:dyDescent="0.25">
      <c r="B4747"/>
    </row>
    <row r="4748" spans="2:2" x14ac:dyDescent="0.25">
      <c r="B4748"/>
    </row>
    <row r="4749" spans="2:2" x14ac:dyDescent="0.25">
      <c r="B4749"/>
    </row>
    <row r="4750" spans="2:2" x14ac:dyDescent="0.25">
      <c r="B4750"/>
    </row>
    <row r="4751" spans="2:2" x14ac:dyDescent="0.25">
      <c r="B4751"/>
    </row>
    <row r="4752" spans="2:2" x14ac:dyDescent="0.25">
      <c r="B4752"/>
    </row>
    <row r="4753" spans="2:2" x14ac:dyDescent="0.25">
      <c r="B4753"/>
    </row>
    <row r="4754" spans="2:2" x14ac:dyDescent="0.25">
      <c r="B4754"/>
    </row>
    <row r="4755" spans="2:2" x14ac:dyDescent="0.25">
      <c r="B4755"/>
    </row>
    <row r="4756" spans="2:2" x14ac:dyDescent="0.25">
      <c r="B4756"/>
    </row>
    <row r="4757" spans="2:2" x14ac:dyDescent="0.25">
      <c r="B4757"/>
    </row>
    <row r="4758" spans="2:2" x14ac:dyDescent="0.25">
      <c r="B4758"/>
    </row>
    <row r="4759" spans="2:2" x14ac:dyDescent="0.25">
      <c r="B4759"/>
    </row>
    <row r="4760" spans="2:2" x14ac:dyDescent="0.25">
      <c r="B4760"/>
    </row>
    <row r="4761" spans="2:2" x14ac:dyDescent="0.25">
      <c r="B4761"/>
    </row>
    <row r="4762" spans="2:2" x14ac:dyDescent="0.25">
      <c r="B4762"/>
    </row>
    <row r="4763" spans="2:2" x14ac:dyDescent="0.25">
      <c r="B4763"/>
    </row>
    <row r="4764" spans="2:2" x14ac:dyDescent="0.25">
      <c r="B4764"/>
    </row>
    <row r="4765" spans="2:2" x14ac:dyDescent="0.25">
      <c r="B4765"/>
    </row>
    <row r="4766" spans="2:2" x14ac:dyDescent="0.25">
      <c r="B4766"/>
    </row>
    <row r="4767" spans="2:2" x14ac:dyDescent="0.25">
      <c r="B4767"/>
    </row>
    <row r="4768" spans="2:2" x14ac:dyDescent="0.25">
      <c r="B4768"/>
    </row>
    <row r="4769" spans="2:2" x14ac:dyDescent="0.25">
      <c r="B4769"/>
    </row>
    <row r="4770" spans="2:2" x14ac:dyDescent="0.25">
      <c r="B4770"/>
    </row>
    <row r="4771" spans="2:2" x14ac:dyDescent="0.25">
      <c r="B4771"/>
    </row>
    <row r="4772" spans="2:2" x14ac:dyDescent="0.25">
      <c r="B4772"/>
    </row>
    <row r="4773" spans="2:2" x14ac:dyDescent="0.25">
      <c r="B4773"/>
    </row>
    <row r="4774" spans="2:2" x14ac:dyDescent="0.25">
      <c r="B4774"/>
    </row>
    <row r="4775" spans="2:2" x14ac:dyDescent="0.25">
      <c r="B4775"/>
    </row>
    <row r="4776" spans="2:2" x14ac:dyDescent="0.25">
      <c r="B4776"/>
    </row>
    <row r="4777" spans="2:2" x14ac:dyDescent="0.25">
      <c r="B4777"/>
    </row>
    <row r="4778" spans="2:2" x14ac:dyDescent="0.25">
      <c r="B4778"/>
    </row>
    <row r="4779" spans="2:2" x14ac:dyDescent="0.25">
      <c r="B4779"/>
    </row>
    <row r="4780" spans="2:2" x14ac:dyDescent="0.25">
      <c r="B4780"/>
    </row>
    <row r="4781" spans="2:2" x14ac:dyDescent="0.25">
      <c r="B4781"/>
    </row>
    <row r="4782" spans="2:2" x14ac:dyDescent="0.25">
      <c r="B4782"/>
    </row>
    <row r="4783" spans="2:2" x14ac:dyDescent="0.25">
      <c r="B4783"/>
    </row>
    <row r="4784" spans="2:2" x14ac:dyDescent="0.25">
      <c r="B4784"/>
    </row>
    <row r="4785" spans="2:2" x14ac:dyDescent="0.25">
      <c r="B4785"/>
    </row>
    <row r="4786" spans="2:2" x14ac:dyDescent="0.25">
      <c r="B4786"/>
    </row>
    <row r="4787" spans="2:2" x14ac:dyDescent="0.25">
      <c r="B4787"/>
    </row>
    <row r="4788" spans="2:2" x14ac:dyDescent="0.25">
      <c r="B4788"/>
    </row>
    <row r="4789" spans="2:2" x14ac:dyDescent="0.25">
      <c r="B4789"/>
    </row>
    <row r="4790" spans="2:2" x14ac:dyDescent="0.25">
      <c r="B4790"/>
    </row>
    <row r="4791" spans="2:2" x14ac:dyDescent="0.25">
      <c r="B4791"/>
    </row>
    <row r="4792" spans="2:2" x14ac:dyDescent="0.25">
      <c r="B4792"/>
    </row>
    <row r="4793" spans="2:2" x14ac:dyDescent="0.25">
      <c r="B4793"/>
    </row>
    <row r="4794" spans="2:2" x14ac:dyDescent="0.25">
      <c r="B4794"/>
    </row>
    <row r="4795" spans="2:2" x14ac:dyDescent="0.25">
      <c r="B4795"/>
    </row>
    <row r="4796" spans="2:2" x14ac:dyDescent="0.25">
      <c r="B4796"/>
    </row>
    <row r="4797" spans="2:2" x14ac:dyDescent="0.25">
      <c r="B4797"/>
    </row>
    <row r="4798" spans="2:2" x14ac:dyDescent="0.25">
      <c r="B4798"/>
    </row>
    <row r="4799" spans="2:2" x14ac:dyDescent="0.25">
      <c r="B4799"/>
    </row>
    <row r="4800" spans="2:2" x14ac:dyDescent="0.25">
      <c r="B4800"/>
    </row>
    <row r="4801" spans="2:2" x14ac:dyDescent="0.25">
      <c r="B4801"/>
    </row>
    <row r="4802" spans="2:2" x14ac:dyDescent="0.25">
      <c r="B4802"/>
    </row>
    <row r="4803" spans="2:2" x14ac:dyDescent="0.25">
      <c r="B4803"/>
    </row>
    <row r="4804" spans="2:2" x14ac:dyDescent="0.25">
      <c r="B4804"/>
    </row>
    <row r="4805" spans="2:2" x14ac:dyDescent="0.25">
      <c r="B4805"/>
    </row>
    <row r="4806" spans="2:2" x14ac:dyDescent="0.25">
      <c r="B4806"/>
    </row>
    <row r="4807" spans="2:2" x14ac:dyDescent="0.25">
      <c r="B4807"/>
    </row>
    <row r="4808" spans="2:2" x14ac:dyDescent="0.25">
      <c r="B4808"/>
    </row>
    <row r="4809" spans="2:2" x14ac:dyDescent="0.25">
      <c r="B4809"/>
    </row>
    <row r="4810" spans="2:2" x14ac:dyDescent="0.25">
      <c r="B4810"/>
    </row>
    <row r="4811" spans="2:2" x14ac:dyDescent="0.25">
      <c r="B4811"/>
    </row>
    <row r="4812" spans="2:2" x14ac:dyDescent="0.25">
      <c r="B4812"/>
    </row>
    <row r="4813" spans="2:2" x14ac:dyDescent="0.25">
      <c r="B4813"/>
    </row>
    <row r="4814" spans="2:2" x14ac:dyDescent="0.25">
      <c r="B4814"/>
    </row>
    <row r="4815" spans="2:2" x14ac:dyDescent="0.25">
      <c r="B4815"/>
    </row>
    <row r="4816" spans="2:2" x14ac:dyDescent="0.25">
      <c r="B4816"/>
    </row>
    <row r="4817" spans="2:2" x14ac:dyDescent="0.25">
      <c r="B4817"/>
    </row>
    <row r="4818" spans="2:2" x14ac:dyDescent="0.25">
      <c r="B4818"/>
    </row>
    <row r="4819" spans="2:2" x14ac:dyDescent="0.25">
      <c r="B4819"/>
    </row>
    <row r="4820" spans="2:2" x14ac:dyDescent="0.25">
      <c r="B4820"/>
    </row>
    <row r="4821" spans="2:2" x14ac:dyDescent="0.25">
      <c r="B4821"/>
    </row>
    <row r="4822" spans="2:2" x14ac:dyDescent="0.25">
      <c r="B4822"/>
    </row>
    <row r="4823" spans="2:2" x14ac:dyDescent="0.25">
      <c r="B4823"/>
    </row>
    <row r="4824" spans="2:2" x14ac:dyDescent="0.25">
      <c r="B4824"/>
    </row>
    <row r="4825" spans="2:2" x14ac:dyDescent="0.25">
      <c r="B4825"/>
    </row>
    <row r="4826" spans="2:2" x14ac:dyDescent="0.25">
      <c r="B4826"/>
    </row>
    <row r="4827" spans="2:2" x14ac:dyDescent="0.25">
      <c r="B4827"/>
    </row>
    <row r="4828" spans="2:2" x14ac:dyDescent="0.25">
      <c r="B4828"/>
    </row>
    <row r="4829" spans="2:2" x14ac:dyDescent="0.25">
      <c r="B4829"/>
    </row>
    <row r="4830" spans="2:2" x14ac:dyDescent="0.25">
      <c r="B4830"/>
    </row>
    <row r="4831" spans="2:2" x14ac:dyDescent="0.25">
      <c r="B4831"/>
    </row>
    <row r="4832" spans="2:2" x14ac:dyDescent="0.25">
      <c r="B4832"/>
    </row>
    <row r="4833" spans="2:2" x14ac:dyDescent="0.25">
      <c r="B4833"/>
    </row>
    <row r="4834" spans="2:2" x14ac:dyDescent="0.25">
      <c r="B4834"/>
    </row>
    <row r="4835" spans="2:2" x14ac:dyDescent="0.25">
      <c r="B4835"/>
    </row>
    <row r="4836" spans="2:2" x14ac:dyDescent="0.25">
      <c r="B4836"/>
    </row>
    <row r="4837" spans="2:2" x14ac:dyDescent="0.25">
      <c r="B4837"/>
    </row>
    <row r="4838" spans="2:2" x14ac:dyDescent="0.25">
      <c r="B4838"/>
    </row>
    <row r="4839" spans="2:2" x14ac:dyDescent="0.25">
      <c r="B4839"/>
    </row>
    <row r="4840" spans="2:2" x14ac:dyDescent="0.25">
      <c r="B4840"/>
    </row>
    <row r="4841" spans="2:2" x14ac:dyDescent="0.25">
      <c r="B4841"/>
    </row>
    <row r="4842" spans="2:2" x14ac:dyDescent="0.25">
      <c r="B4842"/>
    </row>
    <row r="4843" spans="2:2" x14ac:dyDescent="0.25">
      <c r="B4843"/>
    </row>
    <row r="4844" spans="2:2" x14ac:dyDescent="0.25">
      <c r="B4844"/>
    </row>
    <row r="4845" spans="2:2" x14ac:dyDescent="0.25">
      <c r="B4845"/>
    </row>
    <row r="4846" spans="2:2" x14ac:dyDescent="0.25">
      <c r="B4846"/>
    </row>
    <row r="4847" spans="2:2" x14ac:dyDescent="0.25">
      <c r="B4847"/>
    </row>
    <row r="4848" spans="2:2" x14ac:dyDescent="0.25">
      <c r="B4848"/>
    </row>
    <row r="4849" spans="2:2" x14ac:dyDescent="0.25">
      <c r="B4849"/>
    </row>
    <row r="4850" spans="2:2" x14ac:dyDescent="0.25">
      <c r="B4850"/>
    </row>
    <row r="4851" spans="2:2" x14ac:dyDescent="0.25">
      <c r="B4851"/>
    </row>
    <row r="4852" spans="2:2" x14ac:dyDescent="0.25">
      <c r="B4852"/>
    </row>
    <row r="4853" spans="2:2" x14ac:dyDescent="0.25">
      <c r="B4853"/>
    </row>
    <row r="4854" spans="2:2" x14ac:dyDescent="0.25">
      <c r="B4854"/>
    </row>
    <row r="4855" spans="2:2" x14ac:dyDescent="0.25">
      <c r="B4855"/>
    </row>
    <row r="4856" spans="2:2" x14ac:dyDescent="0.25">
      <c r="B4856"/>
    </row>
    <row r="4857" spans="2:2" x14ac:dyDescent="0.25">
      <c r="B4857"/>
    </row>
    <row r="4858" spans="2:2" x14ac:dyDescent="0.25">
      <c r="B4858"/>
    </row>
    <row r="4859" spans="2:2" x14ac:dyDescent="0.25">
      <c r="B4859"/>
    </row>
    <row r="4860" spans="2:2" x14ac:dyDescent="0.25">
      <c r="B4860"/>
    </row>
    <row r="4861" spans="2:2" x14ac:dyDescent="0.25">
      <c r="B4861"/>
    </row>
    <row r="4862" spans="2:2" x14ac:dyDescent="0.25">
      <c r="B4862"/>
    </row>
    <row r="4863" spans="2:2" x14ac:dyDescent="0.25">
      <c r="B4863"/>
    </row>
    <row r="4864" spans="2:2" x14ac:dyDescent="0.25">
      <c r="B4864"/>
    </row>
    <row r="4865" spans="2:2" x14ac:dyDescent="0.25">
      <c r="B4865"/>
    </row>
    <row r="4866" spans="2:2" x14ac:dyDescent="0.25">
      <c r="B4866"/>
    </row>
    <row r="4867" spans="2:2" x14ac:dyDescent="0.25">
      <c r="B4867"/>
    </row>
    <row r="4868" spans="2:2" x14ac:dyDescent="0.25">
      <c r="B4868"/>
    </row>
    <row r="4869" spans="2:2" x14ac:dyDescent="0.25">
      <c r="B4869"/>
    </row>
    <row r="4870" spans="2:2" x14ac:dyDescent="0.25">
      <c r="B4870"/>
    </row>
    <row r="4871" spans="2:2" x14ac:dyDescent="0.25">
      <c r="B4871"/>
    </row>
    <row r="4872" spans="2:2" x14ac:dyDescent="0.25">
      <c r="B4872"/>
    </row>
    <row r="4873" spans="2:2" x14ac:dyDescent="0.25">
      <c r="B4873"/>
    </row>
    <row r="4874" spans="2:2" x14ac:dyDescent="0.25">
      <c r="B4874"/>
    </row>
    <row r="4875" spans="2:2" x14ac:dyDescent="0.25">
      <c r="B4875"/>
    </row>
    <row r="4876" spans="2:2" x14ac:dyDescent="0.25">
      <c r="B4876"/>
    </row>
    <row r="4877" spans="2:2" x14ac:dyDescent="0.25">
      <c r="B4877"/>
    </row>
    <row r="4878" spans="2:2" x14ac:dyDescent="0.25">
      <c r="B4878"/>
    </row>
    <row r="4879" spans="2:2" x14ac:dyDescent="0.25">
      <c r="B4879"/>
    </row>
    <row r="4880" spans="2:2" x14ac:dyDescent="0.25">
      <c r="B4880"/>
    </row>
    <row r="4881" spans="2:2" x14ac:dyDescent="0.25">
      <c r="B4881"/>
    </row>
    <row r="4882" spans="2:2" x14ac:dyDescent="0.25">
      <c r="B4882"/>
    </row>
    <row r="4883" spans="2:2" x14ac:dyDescent="0.25">
      <c r="B4883"/>
    </row>
    <row r="4884" spans="2:2" x14ac:dyDescent="0.25">
      <c r="B4884"/>
    </row>
    <row r="4885" spans="2:2" x14ac:dyDescent="0.25">
      <c r="B4885"/>
    </row>
    <row r="4886" spans="2:2" x14ac:dyDescent="0.25">
      <c r="B4886"/>
    </row>
    <row r="4887" spans="2:2" x14ac:dyDescent="0.25">
      <c r="B4887"/>
    </row>
    <row r="4888" spans="2:2" x14ac:dyDescent="0.25">
      <c r="B4888"/>
    </row>
    <row r="4889" spans="2:2" x14ac:dyDescent="0.25">
      <c r="B4889"/>
    </row>
    <row r="4890" spans="2:2" x14ac:dyDescent="0.25">
      <c r="B4890"/>
    </row>
    <row r="4891" spans="2:2" x14ac:dyDescent="0.25">
      <c r="B4891"/>
    </row>
    <row r="4892" spans="2:2" x14ac:dyDescent="0.25">
      <c r="B4892"/>
    </row>
    <row r="4893" spans="2:2" x14ac:dyDescent="0.25">
      <c r="B4893"/>
    </row>
    <row r="4894" spans="2:2" x14ac:dyDescent="0.25">
      <c r="B4894"/>
    </row>
    <row r="4895" spans="2:2" x14ac:dyDescent="0.25">
      <c r="B4895"/>
    </row>
    <row r="4896" spans="2:2" x14ac:dyDescent="0.25">
      <c r="B4896"/>
    </row>
    <row r="4897" spans="2:2" x14ac:dyDescent="0.25">
      <c r="B4897"/>
    </row>
    <row r="4898" spans="2:2" x14ac:dyDescent="0.25">
      <c r="B4898"/>
    </row>
    <row r="4899" spans="2:2" x14ac:dyDescent="0.25">
      <c r="B4899"/>
    </row>
    <row r="4900" spans="2:2" x14ac:dyDescent="0.25">
      <c r="B4900"/>
    </row>
    <row r="4901" spans="2:2" x14ac:dyDescent="0.25">
      <c r="B4901"/>
    </row>
    <row r="4902" spans="2:2" x14ac:dyDescent="0.25">
      <c r="B4902"/>
    </row>
    <row r="4903" spans="2:2" x14ac:dyDescent="0.25">
      <c r="B4903"/>
    </row>
    <row r="4904" spans="2:2" x14ac:dyDescent="0.25">
      <c r="B4904"/>
    </row>
    <row r="4905" spans="2:2" x14ac:dyDescent="0.25">
      <c r="B4905"/>
    </row>
    <row r="4906" spans="2:2" x14ac:dyDescent="0.25">
      <c r="B4906"/>
    </row>
    <row r="4907" spans="2:2" x14ac:dyDescent="0.25">
      <c r="B4907"/>
    </row>
    <row r="4908" spans="2:2" x14ac:dyDescent="0.25">
      <c r="B4908"/>
    </row>
    <row r="4909" spans="2:2" x14ac:dyDescent="0.25">
      <c r="B4909"/>
    </row>
    <row r="4910" spans="2:2" x14ac:dyDescent="0.25">
      <c r="B4910"/>
    </row>
    <row r="4911" spans="2:2" x14ac:dyDescent="0.25">
      <c r="B4911"/>
    </row>
    <row r="4912" spans="2:2" x14ac:dyDescent="0.25">
      <c r="B4912"/>
    </row>
    <row r="4913" spans="2:2" x14ac:dyDescent="0.25">
      <c r="B4913"/>
    </row>
    <row r="4914" spans="2:2" x14ac:dyDescent="0.25">
      <c r="B4914"/>
    </row>
    <row r="4915" spans="2:2" x14ac:dyDescent="0.25">
      <c r="B4915"/>
    </row>
    <row r="4916" spans="2:2" x14ac:dyDescent="0.25">
      <c r="B4916"/>
    </row>
    <row r="4917" spans="2:2" x14ac:dyDescent="0.25">
      <c r="B4917"/>
    </row>
    <row r="4918" spans="2:2" x14ac:dyDescent="0.25">
      <c r="B4918"/>
    </row>
    <row r="4919" spans="2:2" x14ac:dyDescent="0.25">
      <c r="B4919"/>
    </row>
    <row r="4920" spans="2:2" x14ac:dyDescent="0.25">
      <c r="B4920"/>
    </row>
    <row r="4921" spans="2:2" x14ac:dyDescent="0.25">
      <c r="B4921"/>
    </row>
    <row r="4922" spans="2:2" x14ac:dyDescent="0.25">
      <c r="B4922"/>
    </row>
    <row r="4923" spans="2:2" x14ac:dyDescent="0.25">
      <c r="B4923"/>
    </row>
    <row r="4924" spans="2:2" x14ac:dyDescent="0.25">
      <c r="B4924"/>
    </row>
    <row r="4925" spans="2:2" x14ac:dyDescent="0.25">
      <c r="B4925"/>
    </row>
    <row r="4926" spans="2:2" x14ac:dyDescent="0.25">
      <c r="B4926"/>
    </row>
    <row r="4927" spans="2:2" x14ac:dyDescent="0.25">
      <c r="B4927"/>
    </row>
    <row r="4928" spans="2:2" x14ac:dyDescent="0.25">
      <c r="B4928"/>
    </row>
    <row r="4929" spans="2:2" x14ac:dyDescent="0.25">
      <c r="B4929"/>
    </row>
    <row r="4930" spans="2:2" x14ac:dyDescent="0.25">
      <c r="B4930"/>
    </row>
    <row r="4931" spans="2:2" x14ac:dyDescent="0.25">
      <c r="B4931"/>
    </row>
    <row r="4932" spans="2:2" x14ac:dyDescent="0.25">
      <c r="B4932"/>
    </row>
    <row r="4933" spans="2:2" x14ac:dyDescent="0.25">
      <c r="B4933"/>
    </row>
    <row r="4934" spans="2:2" x14ac:dyDescent="0.25">
      <c r="B4934"/>
    </row>
    <row r="4935" spans="2:2" x14ac:dyDescent="0.25">
      <c r="B4935"/>
    </row>
    <row r="4936" spans="2:2" x14ac:dyDescent="0.25">
      <c r="B4936"/>
    </row>
    <row r="4937" spans="2:2" x14ac:dyDescent="0.25">
      <c r="B4937"/>
    </row>
    <row r="4938" spans="2:2" x14ac:dyDescent="0.25">
      <c r="B4938"/>
    </row>
    <row r="4939" spans="2:2" x14ac:dyDescent="0.25">
      <c r="B4939"/>
    </row>
    <row r="4940" spans="2:2" x14ac:dyDescent="0.25">
      <c r="B4940"/>
    </row>
    <row r="4941" spans="2:2" x14ac:dyDescent="0.25">
      <c r="B4941"/>
    </row>
    <row r="4942" spans="2:2" x14ac:dyDescent="0.25">
      <c r="B4942"/>
    </row>
    <row r="4943" spans="2:2" x14ac:dyDescent="0.25">
      <c r="B4943"/>
    </row>
    <row r="4944" spans="2:2" x14ac:dyDescent="0.25">
      <c r="B4944"/>
    </row>
    <row r="4945" spans="2:2" x14ac:dyDescent="0.25">
      <c r="B4945"/>
    </row>
    <row r="4946" spans="2:2" x14ac:dyDescent="0.25">
      <c r="B4946"/>
    </row>
    <row r="4947" spans="2:2" x14ac:dyDescent="0.25">
      <c r="B4947"/>
    </row>
    <row r="4948" spans="2:2" x14ac:dyDescent="0.25">
      <c r="B4948"/>
    </row>
    <row r="4949" spans="2:2" x14ac:dyDescent="0.25">
      <c r="B4949"/>
    </row>
    <row r="4950" spans="2:2" x14ac:dyDescent="0.25">
      <c r="B4950"/>
    </row>
    <row r="4951" spans="2:2" x14ac:dyDescent="0.25">
      <c r="B4951"/>
    </row>
    <row r="4952" spans="2:2" x14ac:dyDescent="0.25">
      <c r="B4952"/>
    </row>
    <row r="4953" spans="2:2" x14ac:dyDescent="0.25">
      <c r="B4953"/>
    </row>
    <row r="4954" spans="2:2" x14ac:dyDescent="0.25">
      <c r="B4954"/>
    </row>
    <row r="4955" spans="2:2" x14ac:dyDescent="0.25">
      <c r="B4955"/>
    </row>
    <row r="4956" spans="2:2" x14ac:dyDescent="0.25">
      <c r="B4956"/>
    </row>
    <row r="4957" spans="2:2" x14ac:dyDescent="0.25">
      <c r="B4957"/>
    </row>
    <row r="4958" spans="2:2" x14ac:dyDescent="0.25">
      <c r="B4958"/>
    </row>
    <row r="4959" spans="2:2" x14ac:dyDescent="0.25">
      <c r="B4959"/>
    </row>
    <row r="4960" spans="2:2" x14ac:dyDescent="0.25">
      <c r="B4960"/>
    </row>
    <row r="4961" spans="2:2" x14ac:dyDescent="0.25">
      <c r="B4961"/>
    </row>
    <row r="4962" spans="2:2" x14ac:dyDescent="0.25">
      <c r="B4962"/>
    </row>
    <row r="4963" spans="2:2" x14ac:dyDescent="0.25">
      <c r="B4963"/>
    </row>
    <row r="4964" spans="2:2" x14ac:dyDescent="0.25">
      <c r="B4964"/>
    </row>
    <row r="4965" spans="2:2" x14ac:dyDescent="0.25">
      <c r="B4965"/>
    </row>
    <row r="4966" spans="2:2" x14ac:dyDescent="0.25">
      <c r="B4966"/>
    </row>
    <row r="4967" spans="2:2" x14ac:dyDescent="0.25">
      <c r="B4967"/>
    </row>
    <row r="4968" spans="2:2" x14ac:dyDescent="0.25">
      <c r="B4968"/>
    </row>
    <row r="4969" spans="2:2" x14ac:dyDescent="0.25">
      <c r="B4969"/>
    </row>
    <row r="4970" spans="2:2" x14ac:dyDescent="0.25">
      <c r="B4970"/>
    </row>
    <row r="4971" spans="2:2" x14ac:dyDescent="0.25">
      <c r="B4971"/>
    </row>
    <row r="4972" spans="2:2" x14ac:dyDescent="0.25">
      <c r="B49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F3B93-7BDF-4F32-9647-ED8AC968B83F}">
  <dimension ref="A3:W381"/>
  <sheetViews>
    <sheetView workbookViewId="0">
      <selection activeCell="A3" sqref="A3"/>
    </sheetView>
  </sheetViews>
  <sheetFormatPr defaultColWidth="9.7109375" defaultRowHeight="15" x14ac:dyDescent="0.25"/>
  <cols>
    <col min="1" max="13" width="9.7109375" customWidth="1"/>
    <col min="18" max="18" width="12" bestFit="1" customWidth="1"/>
  </cols>
  <sheetData>
    <row r="3" spans="1:23" x14ac:dyDescent="0.25">
      <c r="A3" s="11" t="s">
        <v>47</v>
      </c>
      <c r="B3" t="s">
        <v>50</v>
      </c>
      <c r="C3" t="s">
        <v>49</v>
      </c>
      <c r="D3" t="s">
        <v>51</v>
      </c>
      <c r="E3" t="s">
        <v>52</v>
      </c>
      <c r="F3" t="s">
        <v>53</v>
      </c>
      <c r="G3" t="s">
        <v>54</v>
      </c>
      <c r="H3" t="s">
        <v>68</v>
      </c>
      <c r="I3" t="s">
        <v>69</v>
      </c>
      <c r="J3" t="s">
        <v>70</v>
      </c>
      <c r="K3" t="s">
        <v>71</v>
      </c>
      <c r="L3" t="s">
        <v>72</v>
      </c>
      <c r="M3" t="s">
        <v>73</v>
      </c>
      <c r="R3" t="s">
        <v>10</v>
      </c>
      <c r="S3" t="s">
        <v>12</v>
      </c>
      <c r="T3" t="s">
        <v>14</v>
      </c>
      <c r="U3" t="s">
        <v>16</v>
      </c>
      <c r="V3" t="s">
        <v>21</v>
      </c>
      <c r="W3" t="s">
        <v>18</v>
      </c>
    </row>
    <row r="4" spans="1:23" x14ac:dyDescent="0.25">
      <c r="A4" s="12">
        <v>1</v>
      </c>
      <c r="B4" s="13">
        <v>5</v>
      </c>
      <c r="C4" s="13">
        <v>1</v>
      </c>
      <c r="D4" s="13">
        <v>4</v>
      </c>
      <c r="E4" s="13">
        <v>1</v>
      </c>
      <c r="F4" s="13">
        <v>1</v>
      </c>
      <c r="G4" s="13">
        <v>1</v>
      </c>
      <c r="H4" s="13">
        <v>5</v>
      </c>
      <c r="I4" s="13">
        <v>3</v>
      </c>
      <c r="J4" s="13">
        <v>5</v>
      </c>
      <c r="K4" s="13">
        <v>1</v>
      </c>
      <c r="L4" s="13">
        <v>5</v>
      </c>
      <c r="M4" s="13">
        <v>4</v>
      </c>
      <c r="R4" s="19">
        <f>TTEST(B:B,H:H,2,1)</f>
        <v>2.5765872732185682E-32</v>
      </c>
      <c r="S4" s="19">
        <f t="shared" ref="S4:W4" si="0">TTEST(C:C,I:I,2,1)</f>
        <v>1.1253175240354678E-73</v>
      </c>
      <c r="T4" s="19">
        <f t="shared" si="0"/>
        <v>1.4143738331067088E-24</v>
      </c>
      <c r="U4" s="19">
        <f t="shared" si="0"/>
        <v>9.3129510380650052E-36</v>
      </c>
      <c r="V4" s="19">
        <f t="shared" si="0"/>
        <v>1.2898624660159083E-82</v>
      </c>
      <c r="W4" s="19">
        <f t="shared" si="0"/>
        <v>4.2391137740799702E-44</v>
      </c>
    </row>
    <row r="5" spans="1:23" x14ac:dyDescent="0.25">
      <c r="A5" s="12">
        <v>2</v>
      </c>
      <c r="B5" s="13">
        <v>1</v>
      </c>
      <c r="C5" s="13">
        <v>1</v>
      </c>
      <c r="D5" s="13">
        <v>1</v>
      </c>
      <c r="E5" s="13">
        <v>2</v>
      </c>
      <c r="F5" s="13">
        <v>4</v>
      </c>
      <c r="G5" s="13">
        <v>3</v>
      </c>
      <c r="H5" s="13">
        <v>2</v>
      </c>
      <c r="I5" s="13">
        <v>5</v>
      </c>
      <c r="J5" s="13">
        <v>5</v>
      </c>
      <c r="K5" s="13">
        <v>3</v>
      </c>
      <c r="L5" s="13">
        <v>4</v>
      </c>
      <c r="M5" s="13">
        <v>4</v>
      </c>
    </row>
    <row r="6" spans="1:23" x14ac:dyDescent="0.25">
      <c r="A6" s="12">
        <v>3</v>
      </c>
      <c r="B6" s="13">
        <v>2</v>
      </c>
      <c r="C6" s="13">
        <v>1</v>
      </c>
      <c r="D6" s="13">
        <v>2</v>
      </c>
      <c r="E6" s="13">
        <v>2</v>
      </c>
      <c r="F6" s="13">
        <v>2</v>
      </c>
      <c r="G6" s="13">
        <v>1</v>
      </c>
      <c r="H6" s="13">
        <v>4</v>
      </c>
      <c r="I6" s="13">
        <v>1</v>
      </c>
      <c r="J6" s="13">
        <v>2</v>
      </c>
      <c r="K6" s="13">
        <v>4</v>
      </c>
      <c r="L6" s="13">
        <v>4</v>
      </c>
      <c r="M6" s="13">
        <v>3</v>
      </c>
    </row>
    <row r="7" spans="1:23" x14ac:dyDescent="0.25">
      <c r="A7" s="12">
        <v>4</v>
      </c>
      <c r="B7" s="13">
        <v>1</v>
      </c>
      <c r="C7" s="13">
        <v>2</v>
      </c>
      <c r="D7" s="13">
        <v>1</v>
      </c>
      <c r="E7" s="13">
        <v>2</v>
      </c>
      <c r="F7" s="13">
        <v>3</v>
      </c>
      <c r="G7" s="13">
        <v>1</v>
      </c>
      <c r="H7" s="13">
        <v>5</v>
      </c>
      <c r="I7" s="13">
        <v>3</v>
      </c>
      <c r="J7" s="13">
        <v>5</v>
      </c>
      <c r="K7" s="13">
        <v>2</v>
      </c>
      <c r="L7" s="13">
        <v>3</v>
      </c>
      <c r="M7" s="13">
        <v>2</v>
      </c>
    </row>
    <row r="8" spans="1:23" x14ac:dyDescent="0.25">
      <c r="A8" s="12">
        <v>5</v>
      </c>
      <c r="B8" s="13">
        <v>2</v>
      </c>
      <c r="C8" s="13">
        <v>2</v>
      </c>
      <c r="D8" s="13">
        <v>1</v>
      </c>
      <c r="E8" s="13">
        <v>1</v>
      </c>
      <c r="F8" s="13">
        <v>3</v>
      </c>
      <c r="G8" s="13">
        <v>2</v>
      </c>
      <c r="H8" s="13">
        <v>2</v>
      </c>
      <c r="I8" s="13">
        <v>3</v>
      </c>
      <c r="J8" s="13">
        <v>5</v>
      </c>
      <c r="K8" s="13">
        <v>5</v>
      </c>
      <c r="L8" s="13">
        <v>3</v>
      </c>
      <c r="M8" s="13">
        <v>3</v>
      </c>
    </row>
    <row r="9" spans="1:23" x14ac:dyDescent="0.25">
      <c r="A9" s="12">
        <v>6</v>
      </c>
      <c r="B9" s="13">
        <v>2</v>
      </c>
      <c r="C9" s="13">
        <v>2</v>
      </c>
      <c r="D9" s="13">
        <v>1</v>
      </c>
      <c r="E9" s="13">
        <v>1</v>
      </c>
      <c r="F9" s="13">
        <v>2</v>
      </c>
      <c r="G9" s="13">
        <v>2</v>
      </c>
      <c r="H9" s="13">
        <v>3</v>
      </c>
      <c r="I9" s="13">
        <v>3</v>
      </c>
      <c r="J9" s="13">
        <v>5</v>
      </c>
      <c r="K9" s="13">
        <v>2</v>
      </c>
      <c r="L9" s="13">
        <v>3</v>
      </c>
      <c r="M9" s="13">
        <v>3</v>
      </c>
    </row>
    <row r="10" spans="1:23" x14ac:dyDescent="0.25">
      <c r="A10" s="12">
        <v>7</v>
      </c>
      <c r="B10" s="13">
        <v>2</v>
      </c>
      <c r="C10" s="13">
        <v>2</v>
      </c>
      <c r="D10" s="13">
        <v>2</v>
      </c>
      <c r="E10" s="13">
        <v>1</v>
      </c>
      <c r="F10" s="13">
        <v>2</v>
      </c>
      <c r="G10" s="13">
        <v>3</v>
      </c>
      <c r="H10" s="13">
        <v>5</v>
      </c>
      <c r="I10" s="13">
        <v>4</v>
      </c>
      <c r="J10" s="13">
        <v>5</v>
      </c>
      <c r="K10" s="13">
        <v>2</v>
      </c>
      <c r="L10" s="13">
        <v>4</v>
      </c>
      <c r="M10" s="13">
        <v>4</v>
      </c>
    </row>
    <row r="11" spans="1:23" x14ac:dyDescent="0.25">
      <c r="A11" s="12">
        <v>8</v>
      </c>
      <c r="B11" s="13">
        <v>4</v>
      </c>
      <c r="C11" s="13">
        <v>2</v>
      </c>
      <c r="D11" s="13">
        <v>1</v>
      </c>
      <c r="E11" s="13">
        <v>2</v>
      </c>
      <c r="F11" s="13">
        <v>2</v>
      </c>
      <c r="G11" s="13">
        <v>2</v>
      </c>
      <c r="H11" s="13">
        <v>4</v>
      </c>
      <c r="I11" s="13">
        <v>4</v>
      </c>
      <c r="J11" s="13">
        <v>5</v>
      </c>
      <c r="K11" s="13">
        <v>2</v>
      </c>
      <c r="L11" s="13">
        <v>3</v>
      </c>
      <c r="M11" s="13">
        <v>3</v>
      </c>
    </row>
    <row r="12" spans="1:23" x14ac:dyDescent="0.25">
      <c r="A12" s="12">
        <v>9</v>
      </c>
      <c r="B12" s="13">
        <v>1</v>
      </c>
      <c r="C12" s="13">
        <v>2</v>
      </c>
      <c r="D12" s="13">
        <v>1</v>
      </c>
      <c r="E12" s="13">
        <v>2</v>
      </c>
      <c r="F12" s="13">
        <v>3</v>
      </c>
      <c r="G12" s="13">
        <v>2</v>
      </c>
      <c r="H12" s="13">
        <v>5</v>
      </c>
      <c r="I12" s="13">
        <v>4</v>
      </c>
      <c r="J12" s="13">
        <v>5</v>
      </c>
      <c r="K12" s="13">
        <v>2</v>
      </c>
      <c r="L12" s="13">
        <v>4</v>
      </c>
      <c r="M12" s="13">
        <v>4</v>
      </c>
    </row>
    <row r="13" spans="1:23" x14ac:dyDescent="0.25">
      <c r="A13" s="12">
        <v>10</v>
      </c>
      <c r="B13" s="13">
        <v>2</v>
      </c>
      <c r="C13" s="13">
        <v>2</v>
      </c>
      <c r="D13" s="13">
        <v>3</v>
      </c>
      <c r="E13" s="13">
        <v>1</v>
      </c>
      <c r="F13" s="13">
        <v>2</v>
      </c>
      <c r="G13" s="13">
        <v>3</v>
      </c>
      <c r="H13" s="13">
        <v>3</v>
      </c>
      <c r="I13" s="13">
        <v>4</v>
      </c>
      <c r="J13" s="13">
        <v>5</v>
      </c>
      <c r="K13" s="13">
        <v>2</v>
      </c>
      <c r="L13" s="13">
        <v>3</v>
      </c>
      <c r="M13" s="13">
        <v>2</v>
      </c>
    </row>
    <row r="14" spans="1:23" x14ac:dyDescent="0.25">
      <c r="A14" s="12">
        <v>11</v>
      </c>
      <c r="B14" s="13">
        <v>3</v>
      </c>
      <c r="C14" s="13">
        <v>2</v>
      </c>
      <c r="D14" s="13">
        <v>1</v>
      </c>
      <c r="E14" s="13">
        <v>1</v>
      </c>
      <c r="F14" s="13">
        <v>2</v>
      </c>
      <c r="G14" s="13">
        <v>1</v>
      </c>
      <c r="H14" s="13">
        <v>3</v>
      </c>
      <c r="I14" s="13">
        <v>3</v>
      </c>
      <c r="J14" s="13">
        <v>5</v>
      </c>
      <c r="K14" s="13">
        <v>5</v>
      </c>
      <c r="L14" s="13">
        <v>2</v>
      </c>
      <c r="M14" s="13">
        <v>1</v>
      </c>
    </row>
    <row r="15" spans="1:23" x14ac:dyDescent="0.25">
      <c r="A15" s="12">
        <v>12</v>
      </c>
      <c r="B15" s="13">
        <v>2</v>
      </c>
      <c r="C15" s="13">
        <v>2</v>
      </c>
      <c r="D15" s="13">
        <v>1</v>
      </c>
      <c r="E15" s="13">
        <v>1</v>
      </c>
      <c r="F15" s="13">
        <v>3</v>
      </c>
      <c r="G15" s="13">
        <v>2</v>
      </c>
      <c r="H15" s="13">
        <v>2</v>
      </c>
      <c r="I15" s="13">
        <v>2</v>
      </c>
      <c r="J15" s="13">
        <v>5</v>
      </c>
      <c r="K15" s="13">
        <v>5</v>
      </c>
      <c r="L15" s="13">
        <v>3</v>
      </c>
      <c r="M15" s="13">
        <v>2</v>
      </c>
    </row>
    <row r="16" spans="1:23" x14ac:dyDescent="0.25">
      <c r="A16" s="12">
        <v>13</v>
      </c>
      <c r="B16" s="13">
        <v>3</v>
      </c>
      <c r="C16" s="13">
        <v>2</v>
      </c>
      <c r="D16" s="13">
        <v>1</v>
      </c>
      <c r="E16" s="13">
        <v>1</v>
      </c>
      <c r="F16" s="13">
        <v>1</v>
      </c>
      <c r="G16" s="13">
        <v>2</v>
      </c>
      <c r="H16" s="13">
        <v>3</v>
      </c>
      <c r="I16" s="13">
        <v>3</v>
      </c>
      <c r="J16" s="13">
        <v>5</v>
      </c>
      <c r="K16" s="13">
        <v>3</v>
      </c>
      <c r="L16" s="13">
        <v>2</v>
      </c>
      <c r="M16" s="13">
        <v>2</v>
      </c>
    </row>
    <row r="17" spans="1:13" x14ac:dyDescent="0.25">
      <c r="A17" s="12">
        <v>14</v>
      </c>
      <c r="B17" s="13">
        <v>2</v>
      </c>
      <c r="C17" s="13">
        <v>2</v>
      </c>
      <c r="D17" s="13">
        <v>1</v>
      </c>
      <c r="E17" s="13">
        <v>1</v>
      </c>
      <c r="F17" s="13">
        <v>2</v>
      </c>
      <c r="G17" s="13">
        <v>2</v>
      </c>
      <c r="H17" s="13">
        <v>3</v>
      </c>
      <c r="I17" s="13">
        <v>3</v>
      </c>
      <c r="J17" s="13">
        <v>5</v>
      </c>
      <c r="K17" s="13">
        <v>5</v>
      </c>
      <c r="L17" s="13">
        <v>3</v>
      </c>
      <c r="M17" s="13">
        <v>2</v>
      </c>
    </row>
    <row r="18" spans="1:13" x14ac:dyDescent="0.25">
      <c r="A18" s="12">
        <v>15</v>
      </c>
      <c r="B18" s="13">
        <v>3</v>
      </c>
      <c r="C18" s="13">
        <v>2</v>
      </c>
      <c r="D18" s="13">
        <v>1</v>
      </c>
      <c r="E18" s="13">
        <v>1</v>
      </c>
      <c r="F18" s="13">
        <v>2</v>
      </c>
      <c r="G18" s="13">
        <v>1</v>
      </c>
      <c r="H18" s="13">
        <v>5</v>
      </c>
      <c r="I18" s="13">
        <v>3</v>
      </c>
      <c r="J18" s="13">
        <v>5</v>
      </c>
      <c r="K18" s="13">
        <v>1</v>
      </c>
      <c r="L18" s="13">
        <v>4</v>
      </c>
      <c r="M18" s="13">
        <v>3</v>
      </c>
    </row>
    <row r="19" spans="1:13" x14ac:dyDescent="0.25">
      <c r="A19" s="12">
        <v>16</v>
      </c>
      <c r="B19" s="13">
        <v>1</v>
      </c>
      <c r="C19" s="13">
        <v>2</v>
      </c>
      <c r="D19" s="13">
        <v>2</v>
      </c>
      <c r="E19" s="13">
        <v>2</v>
      </c>
      <c r="F19" s="13">
        <v>1</v>
      </c>
      <c r="G19" s="13">
        <v>1</v>
      </c>
      <c r="H19" s="13">
        <v>5</v>
      </c>
      <c r="I19" s="13">
        <v>3</v>
      </c>
      <c r="J19" s="13">
        <v>5</v>
      </c>
      <c r="K19" s="13">
        <v>3</v>
      </c>
      <c r="L19" s="13">
        <v>4</v>
      </c>
      <c r="M19" s="13">
        <v>3</v>
      </c>
    </row>
    <row r="20" spans="1:13" x14ac:dyDescent="0.25">
      <c r="A20" s="12">
        <v>17</v>
      </c>
      <c r="B20" s="13">
        <v>3</v>
      </c>
      <c r="C20" s="13">
        <v>3</v>
      </c>
      <c r="D20" s="13">
        <v>1</v>
      </c>
      <c r="E20" s="13">
        <v>1</v>
      </c>
      <c r="F20" s="13">
        <v>3</v>
      </c>
      <c r="G20" s="13">
        <v>2</v>
      </c>
      <c r="H20" s="13">
        <v>5</v>
      </c>
      <c r="I20" s="13">
        <v>3</v>
      </c>
      <c r="J20" s="13">
        <v>5</v>
      </c>
      <c r="K20" s="13">
        <v>1</v>
      </c>
      <c r="L20" s="13">
        <v>3</v>
      </c>
      <c r="M20" s="13">
        <v>3</v>
      </c>
    </row>
    <row r="21" spans="1:13" x14ac:dyDescent="0.25">
      <c r="A21" s="12">
        <v>18</v>
      </c>
      <c r="B21" s="13">
        <v>4</v>
      </c>
      <c r="C21" s="13">
        <v>3</v>
      </c>
      <c r="D21" s="13">
        <v>2</v>
      </c>
      <c r="E21" s="13">
        <v>2</v>
      </c>
      <c r="F21" s="13">
        <v>2</v>
      </c>
      <c r="G21" s="13">
        <v>1</v>
      </c>
      <c r="H21" s="13">
        <v>4</v>
      </c>
      <c r="I21" s="13">
        <v>4</v>
      </c>
      <c r="J21" s="13">
        <v>5</v>
      </c>
      <c r="K21" s="13">
        <v>3</v>
      </c>
      <c r="L21" s="13">
        <v>4</v>
      </c>
      <c r="M21" s="13">
        <v>3</v>
      </c>
    </row>
    <row r="22" spans="1:13" x14ac:dyDescent="0.25">
      <c r="A22" s="12">
        <v>19</v>
      </c>
      <c r="B22" s="13">
        <v>1</v>
      </c>
      <c r="C22" s="13">
        <v>3</v>
      </c>
      <c r="D22" s="13">
        <v>2</v>
      </c>
      <c r="E22" s="13">
        <v>2</v>
      </c>
      <c r="F22" s="13">
        <v>2</v>
      </c>
      <c r="G22" s="13">
        <v>2</v>
      </c>
      <c r="H22" s="13">
        <v>4</v>
      </c>
      <c r="I22" s="13">
        <v>3</v>
      </c>
      <c r="J22" s="13">
        <v>5</v>
      </c>
      <c r="K22" s="13">
        <v>2</v>
      </c>
      <c r="L22" s="13">
        <v>4</v>
      </c>
      <c r="M22" s="13">
        <v>4</v>
      </c>
    </row>
    <row r="23" spans="1:13" x14ac:dyDescent="0.25">
      <c r="A23" s="12">
        <v>20</v>
      </c>
      <c r="B23" s="13">
        <v>2</v>
      </c>
      <c r="C23" s="13">
        <v>3</v>
      </c>
      <c r="D23" s="13">
        <v>1</v>
      </c>
      <c r="E23" s="13">
        <v>1</v>
      </c>
      <c r="F23" s="13">
        <v>2</v>
      </c>
      <c r="G23" s="13">
        <v>2</v>
      </c>
      <c r="H23" s="13">
        <v>4</v>
      </c>
      <c r="I23" s="13">
        <v>4</v>
      </c>
      <c r="J23" s="13">
        <v>5</v>
      </c>
      <c r="K23" s="13">
        <v>1</v>
      </c>
      <c r="L23" s="13">
        <v>4</v>
      </c>
      <c r="M23" s="13">
        <v>4</v>
      </c>
    </row>
    <row r="24" spans="1:13" x14ac:dyDescent="0.25">
      <c r="A24" s="12">
        <v>21</v>
      </c>
      <c r="B24" s="13">
        <v>2</v>
      </c>
      <c r="C24" s="13">
        <v>3</v>
      </c>
      <c r="D24" s="13">
        <v>1</v>
      </c>
      <c r="E24" s="13">
        <v>1</v>
      </c>
      <c r="F24" s="13">
        <v>2</v>
      </c>
      <c r="G24" s="13">
        <v>3</v>
      </c>
      <c r="H24" s="13">
        <v>4</v>
      </c>
      <c r="I24" s="13">
        <v>4</v>
      </c>
      <c r="J24" s="13">
        <v>5</v>
      </c>
      <c r="K24" s="13">
        <v>1</v>
      </c>
      <c r="L24" s="13">
        <v>4</v>
      </c>
      <c r="M24" s="13">
        <v>5</v>
      </c>
    </row>
    <row r="25" spans="1:13" x14ac:dyDescent="0.25">
      <c r="A25" s="12">
        <v>22</v>
      </c>
      <c r="B25" s="13">
        <v>5</v>
      </c>
      <c r="C25" s="13">
        <v>3</v>
      </c>
      <c r="D25" s="13">
        <v>1</v>
      </c>
      <c r="E25" s="13">
        <v>2</v>
      </c>
      <c r="F25" s="13">
        <v>3</v>
      </c>
      <c r="G25" s="13">
        <v>2</v>
      </c>
      <c r="H25" s="13">
        <v>4</v>
      </c>
      <c r="I25" s="13">
        <v>4</v>
      </c>
      <c r="J25" s="13">
        <v>5</v>
      </c>
      <c r="K25" s="13">
        <v>4</v>
      </c>
      <c r="L25" s="13">
        <v>3</v>
      </c>
      <c r="M25" s="13">
        <v>3</v>
      </c>
    </row>
    <row r="26" spans="1:13" x14ac:dyDescent="0.25">
      <c r="A26" s="12">
        <v>23</v>
      </c>
      <c r="B26" s="13">
        <v>4</v>
      </c>
      <c r="C26" s="13">
        <v>3</v>
      </c>
      <c r="D26" s="13">
        <v>1</v>
      </c>
      <c r="E26" s="13">
        <v>2</v>
      </c>
      <c r="F26" s="13">
        <v>3</v>
      </c>
      <c r="G26" s="13">
        <v>2</v>
      </c>
      <c r="H26" s="13">
        <v>4</v>
      </c>
      <c r="I26" s="13">
        <v>4</v>
      </c>
      <c r="J26" s="13">
        <v>5</v>
      </c>
      <c r="K26" s="13">
        <v>3</v>
      </c>
      <c r="L26" s="13">
        <v>4</v>
      </c>
      <c r="M26" s="13">
        <v>2</v>
      </c>
    </row>
    <row r="27" spans="1:13" x14ac:dyDescent="0.25">
      <c r="A27" s="12">
        <v>24</v>
      </c>
      <c r="B27" s="13">
        <v>2</v>
      </c>
      <c r="C27" s="13">
        <v>3</v>
      </c>
      <c r="D27" s="13">
        <v>1</v>
      </c>
      <c r="E27" s="13">
        <v>1</v>
      </c>
      <c r="F27" s="13">
        <v>4</v>
      </c>
      <c r="G27" s="13">
        <v>3</v>
      </c>
      <c r="H27" s="13">
        <v>3</v>
      </c>
      <c r="I27" s="13">
        <v>4</v>
      </c>
      <c r="J27" s="13">
        <v>5</v>
      </c>
      <c r="K27" s="13">
        <v>5</v>
      </c>
      <c r="L27" s="13">
        <v>5</v>
      </c>
      <c r="M27" s="13">
        <v>2</v>
      </c>
    </row>
    <row r="28" spans="1:13" x14ac:dyDescent="0.25">
      <c r="A28" s="12">
        <v>25</v>
      </c>
      <c r="B28" s="13">
        <v>3</v>
      </c>
      <c r="C28" s="13">
        <v>3</v>
      </c>
      <c r="D28" s="13">
        <v>1</v>
      </c>
      <c r="E28" s="13">
        <v>2</v>
      </c>
      <c r="F28" s="13">
        <v>5</v>
      </c>
      <c r="G28" s="13">
        <v>2</v>
      </c>
      <c r="H28" s="13">
        <v>3</v>
      </c>
      <c r="I28" s="13">
        <v>3</v>
      </c>
      <c r="J28" s="13">
        <v>1</v>
      </c>
      <c r="K28" s="13">
        <v>2</v>
      </c>
      <c r="L28" s="13">
        <v>5</v>
      </c>
      <c r="M28" s="13">
        <v>2</v>
      </c>
    </row>
    <row r="29" spans="1:13" x14ac:dyDescent="0.25">
      <c r="A29" s="12">
        <v>26</v>
      </c>
      <c r="B29" s="13">
        <v>3</v>
      </c>
      <c r="C29" s="13">
        <v>3</v>
      </c>
      <c r="D29" s="13">
        <v>3</v>
      </c>
      <c r="E29" s="13">
        <v>3</v>
      </c>
      <c r="F29" s="13">
        <v>3</v>
      </c>
      <c r="G29" s="13">
        <v>3</v>
      </c>
      <c r="H29" s="13">
        <v>3</v>
      </c>
      <c r="I29" s="13">
        <v>4</v>
      </c>
      <c r="J29" s="13">
        <v>3</v>
      </c>
      <c r="K29" s="13">
        <v>3</v>
      </c>
      <c r="L29" s="13">
        <v>4</v>
      </c>
      <c r="M29" s="13">
        <v>3</v>
      </c>
    </row>
    <row r="30" spans="1:13" x14ac:dyDescent="0.25">
      <c r="A30" s="12">
        <v>27</v>
      </c>
      <c r="B30" s="13">
        <v>4</v>
      </c>
      <c r="C30" s="13">
        <v>3</v>
      </c>
      <c r="D30" s="13">
        <v>3</v>
      </c>
      <c r="E30" s="13">
        <v>3</v>
      </c>
      <c r="F30" s="13">
        <v>2</v>
      </c>
      <c r="G30" s="13">
        <v>1</v>
      </c>
      <c r="H30" s="13">
        <v>3</v>
      </c>
      <c r="I30" s="13">
        <v>4</v>
      </c>
      <c r="J30" s="13">
        <v>3</v>
      </c>
      <c r="K30" s="13">
        <v>3</v>
      </c>
      <c r="L30" s="13">
        <v>3</v>
      </c>
      <c r="M30" s="13">
        <v>1</v>
      </c>
    </row>
    <row r="31" spans="1:13" x14ac:dyDescent="0.25">
      <c r="A31" s="12">
        <v>28</v>
      </c>
      <c r="B31" s="13">
        <v>3</v>
      </c>
      <c r="C31" s="13">
        <v>3</v>
      </c>
      <c r="D31" s="13">
        <v>1</v>
      </c>
      <c r="E31" s="13">
        <v>2</v>
      </c>
      <c r="F31" s="13">
        <v>1</v>
      </c>
      <c r="G31" s="13">
        <v>2</v>
      </c>
      <c r="H31" s="13">
        <v>3</v>
      </c>
      <c r="I31" s="13">
        <v>3</v>
      </c>
      <c r="J31" s="13">
        <v>1</v>
      </c>
      <c r="K31" s="13">
        <v>3</v>
      </c>
      <c r="L31" s="13">
        <v>3</v>
      </c>
      <c r="M31" s="13">
        <v>2</v>
      </c>
    </row>
    <row r="32" spans="1:13" x14ac:dyDescent="0.25">
      <c r="A32" s="12">
        <v>29</v>
      </c>
      <c r="B32" s="13">
        <v>2</v>
      </c>
      <c r="C32" s="13">
        <v>3</v>
      </c>
      <c r="D32" s="13">
        <v>3</v>
      </c>
      <c r="E32" s="13">
        <v>3</v>
      </c>
      <c r="F32" s="13">
        <v>3</v>
      </c>
      <c r="G32" s="13">
        <v>2</v>
      </c>
      <c r="H32" s="13">
        <v>4</v>
      </c>
      <c r="I32" s="13">
        <v>3</v>
      </c>
      <c r="J32" s="13">
        <v>3</v>
      </c>
      <c r="K32" s="13">
        <v>5</v>
      </c>
      <c r="L32" s="13">
        <v>5</v>
      </c>
      <c r="M32" s="13">
        <v>2</v>
      </c>
    </row>
    <row r="33" spans="1:13" x14ac:dyDescent="0.25">
      <c r="A33" s="12">
        <v>30</v>
      </c>
      <c r="B33" s="13">
        <v>2</v>
      </c>
      <c r="C33" s="13">
        <v>3</v>
      </c>
      <c r="D33" s="13">
        <v>4</v>
      </c>
      <c r="E33" s="13">
        <v>4</v>
      </c>
      <c r="F33" s="13">
        <v>2</v>
      </c>
      <c r="G33" s="13">
        <v>3</v>
      </c>
      <c r="H33" s="13">
        <v>2</v>
      </c>
      <c r="I33" s="13">
        <v>4</v>
      </c>
      <c r="J33" s="13">
        <v>5</v>
      </c>
      <c r="K33" s="13">
        <v>5</v>
      </c>
      <c r="L33" s="13">
        <v>3</v>
      </c>
      <c r="M33" s="13">
        <v>4</v>
      </c>
    </row>
    <row r="34" spans="1:13" x14ac:dyDescent="0.25">
      <c r="A34" s="12">
        <v>31</v>
      </c>
      <c r="B34" s="13">
        <v>4</v>
      </c>
      <c r="C34" s="13">
        <v>3</v>
      </c>
      <c r="D34" s="13">
        <v>2</v>
      </c>
      <c r="E34" s="13">
        <v>3</v>
      </c>
      <c r="F34" s="13">
        <v>4</v>
      </c>
      <c r="G34" s="13">
        <v>4</v>
      </c>
      <c r="H34" s="13">
        <v>4</v>
      </c>
      <c r="I34" s="13">
        <v>4</v>
      </c>
      <c r="J34" s="13">
        <v>5</v>
      </c>
      <c r="K34" s="13">
        <v>3</v>
      </c>
      <c r="L34" s="13">
        <v>4</v>
      </c>
      <c r="M34" s="13">
        <v>5</v>
      </c>
    </row>
    <row r="35" spans="1:13" x14ac:dyDescent="0.25">
      <c r="A35" s="12">
        <v>32</v>
      </c>
      <c r="B35" s="13">
        <v>5</v>
      </c>
      <c r="C35" s="13">
        <v>3</v>
      </c>
      <c r="D35" s="13">
        <v>4</v>
      </c>
      <c r="E35" s="13">
        <v>5</v>
      </c>
      <c r="F35" s="13">
        <v>5</v>
      </c>
      <c r="G35" s="13">
        <v>5</v>
      </c>
      <c r="H35" s="13">
        <v>5</v>
      </c>
      <c r="I35" s="13">
        <v>5</v>
      </c>
      <c r="J35" s="13">
        <v>5</v>
      </c>
      <c r="K35" s="13">
        <v>5</v>
      </c>
      <c r="L35" s="13">
        <v>5</v>
      </c>
      <c r="M35" s="13">
        <v>5</v>
      </c>
    </row>
    <row r="36" spans="1:13" x14ac:dyDescent="0.25">
      <c r="A36" s="12">
        <v>33</v>
      </c>
      <c r="B36" s="13">
        <v>3</v>
      </c>
      <c r="C36" s="13">
        <v>3</v>
      </c>
      <c r="D36" s="13">
        <v>2</v>
      </c>
      <c r="E36" s="13">
        <v>2</v>
      </c>
      <c r="F36" s="13">
        <v>3</v>
      </c>
      <c r="G36" s="13">
        <v>3</v>
      </c>
      <c r="H36" s="13">
        <v>3</v>
      </c>
      <c r="I36" s="13">
        <v>3</v>
      </c>
      <c r="J36" s="13">
        <v>5</v>
      </c>
      <c r="K36" s="13">
        <v>3</v>
      </c>
      <c r="L36" s="13">
        <v>4</v>
      </c>
      <c r="M36" s="13">
        <v>3</v>
      </c>
    </row>
    <row r="37" spans="1:13" x14ac:dyDescent="0.25">
      <c r="A37" s="12">
        <v>34</v>
      </c>
      <c r="B37" s="13">
        <v>4</v>
      </c>
      <c r="C37" s="13">
        <v>3</v>
      </c>
      <c r="D37" s="13">
        <v>3</v>
      </c>
      <c r="E37" s="13">
        <v>2</v>
      </c>
      <c r="F37" s="13">
        <v>2</v>
      </c>
      <c r="G37" s="13">
        <v>1</v>
      </c>
      <c r="H37" s="13">
        <v>4</v>
      </c>
      <c r="I37" s="13">
        <v>2</v>
      </c>
      <c r="J37" s="13">
        <v>3</v>
      </c>
      <c r="K37" s="13">
        <v>4</v>
      </c>
      <c r="L37" s="13">
        <v>4</v>
      </c>
      <c r="M37" s="13">
        <v>3</v>
      </c>
    </row>
    <row r="38" spans="1:13" x14ac:dyDescent="0.25">
      <c r="A38" s="12">
        <v>35</v>
      </c>
      <c r="B38" s="13">
        <v>4</v>
      </c>
      <c r="C38" s="13">
        <v>3</v>
      </c>
      <c r="D38" s="13">
        <v>3</v>
      </c>
      <c r="E38" s="13">
        <v>2</v>
      </c>
      <c r="F38" s="13">
        <v>5</v>
      </c>
      <c r="G38" s="13">
        <v>3</v>
      </c>
      <c r="H38" s="13">
        <v>5</v>
      </c>
      <c r="I38" s="13">
        <v>5</v>
      </c>
      <c r="J38" s="13">
        <v>5</v>
      </c>
      <c r="K38" s="13">
        <v>5</v>
      </c>
      <c r="L38" s="13">
        <v>5</v>
      </c>
      <c r="M38" s="13">
        <v>3</v>
      </c>
    </row>
    <row r="39" spans="1:13" x14ac:dyDescent="0.25">
      <c r="A39" s="12">
        <v>36</v>
      </c>
      <c r="B39" s="13">
        <v>2</v>
      </c>
      <c r="C39" s="13">
        <v>3</v>
      </c>
      <c r="D39" s="13">
        <v>2</v>
      </c>
      <c r="E39" s="13">
        <v>2</v>
      </c>
      <c r="F39" s="13">
        <v>3</v>
      </c>
      <c r="G39" s="13">
        <v>2</v>
      </c>
      <c r="H39" s="13">
        <v>3</v>
      </c>
      <c r="I39" s="13">
        <v>3</v>
      </c>
      <c r="J39" s="13">
        <v>2</v>
      </c>
      <c r="K39" s="13">
        <v>3</v>
      </c>
      <c r="L39" s="13">
        <v>4</v>
      </c>
      <c r="M39" s="13">
        <v>2</v>
      </c>
    </row>
    <row r="40" spans="1:13" x14ac:dyDescent="0.25">
      <c r="A40" s="12">
        <v>37</v>
      </c>
      <c r="B40" s="13">
        <v>4</v>
      </c>
      <c r="C40" s="13">
        <v>3</v>
      </c>
      <c r="D40" s="13">
        <v>2</v>
      </c>
      <c r="E40" s="13">
        <v>3</v>
      </c>
      <c r="F40" s="13">
        <v>3</v>
      </c>
      <c r="G40" s="13">
        <v>2</v>
      </c>
      <c r="H40" s="13">
        <v>3</v>
      </c>
      <c r="I40" s="13">
        <v>3</v>
      </c>
      <c r="J40" s="13">
        <v>2</v>
      </c>
      <c r="K40" s="13">
        <v>4</v>
      </c>
      <c r="L40" s="13">
        <v>4</v>
      </c>
      <c r="M40" s="13">
        <v>2</v>
      </c>
    </row>
    <row r="41" spans="1:13" x14ac:dyDescent="0.25">
      <c r="A41" s="12">
        <v>38</v>
      </c>
      <c r="B41" s="13">
        <v>4</v>
      </c>
      <c r="C41" s="13">
        <v>3</v>
      </c>
      <c r="D41" s="13">
        <v>1</v>
      </c>
      <c r="E41" s="13">
        <v>2</v>
      </c>
      <c r="F41" s="13">
        <v>4</v>
      </c>
      <c r="G41" s="13">
        <v>2</v>
      </c>
      <c r="H41" s="13">
        <v>4</v>
      </c>
      <c r="I41" s="13">
        <v>3</v>
      </c>
      <c r="J41" s="13">
        <v>1</v>
      </c>
      <c r="K41" s="13">
        <v>5</v>
      </c>
      <c r="L41" s="13">
        <v>4</v>
      </c>
      <c r="M41" s="13">
        <v>2</v>
      </c>
    </row>
    <row r="42" spans="1:13" x14ac:dyDescent="0.25">
      <c r="A42" s="12">
        <v>39</v>
      </c>
      <c r="B42" s="13">
        <v>1</v>
      </c>
      <c r="C42" s="13">
        <v>4</v>
      </c>
      <c r="D42" s="13">
        <v>5</v>
      </c>
      <c r="E42" s="13">
        <v>2</v>
      </c>
      <c r="F42" s="13">
        <v>2</v>
      </c>
      <c r="G42" s="13">
        <v>1</v>
      </c>
      <c r="H42" s="13">
        <v>4</v>
      </c>
      <c r="I42" s="13">
        <v>5</v>
      </c>
      <c r="J42" s="13">
        <v>5</v>
      </c>
      <c r="K42" s="13">
        <v>2</v>
      </c>
      <c r="L42" s="13">
        <v>5</v>
      </c>
      <c r="M42" s="13">
        <v>1</v>
      </c>
    </row>
    <row r="43" spans="1:13" x14ac:dyDescent="0.25">
      <c r="A43" s="12">
        <v>40</v>
      </c>
      <c r="B43" s="13">
        <v>3</v>
      </c>
      <c r="C43" s="13">
        <v>1</v>
      </c>
      <c r="D43" s="13">
        <v>2</v>
      </c>
      <c r="E43" s="13">
        <v>3</v>
      </c>
      <c r="F43" s="13">
        <v>3</v>
      </c>
      <c r="G43" s="13">
        <v>3</v>
      </c>
      <c r="H43" s="13">
        <v>3</v>
      </c>
      <c r="I43" s="13">
        <v>3</v>
      </c>
      <c r="J43" s="13">
        <v>1</v>
      </c>
      <c r="K43" s="13">
        <v>4</v>
      </c>
      <c r="L43" s="13">
        <v>4</v>
      </c>
      <c r="M43" s="13">
        <v>3</v>
      </c>
    </row>
    <row r="44" spans="1:13" x14ac:dyDescent="0.25">
      <c r="A44" s="12">
        <v>41</v>
      </c>
      <c r="B44" s="13">
        <v>3</v>
      </c>
      <c r="C44" s="13">
        <v>1</v>
      </c>
      <c r="D44" s="13">
        <v>1</v>
      </c>
      <c r="E44" s="13">
        <v>2</v>
      </c>
      <c r="F44" s="13">
        <v>2</v>
      </c>
      <c r="G44" s="13">
        <v>2</v>
      </c>
      <c r="H44" s="13">
        <v>3</v>
      </c>
      <c r="I44" s="13">
        <v>4</v>
      </c>
      <c r="J44" s="13">
        <v>2</v>
      </c>
      <c r="K44" s="13">
        <v>3</v>
      </c>
      <c r="L44" s="13">
        <v>3</v>
      </c>
      <c r="M44" s="13">
        <v>2</v>
      </c>
    </row>
    <row r="45" spans="1:13" x14ac:dyDescent="0.25">
      <c r="A45" s="12">
        <v>42</v>
      </c>
      <c r="B45" s="13">
        <v>3</v>
      </c>
      <c r="C45" s="13">
        <v>1</v>
      </c>
      <c r="D45" s="13">
        <v>3</v>
      </c>
      <c r="E45" s="13">
        <v>3</v>
      </c>
      <c r="F45" s="13">
        <v>4</v>
      </c>
      <c r="G45" s="13">
        <v>3</v>
      </c>
      <c r="H45" s="13">
        <v>3</v>
      </c>
      <c r="I45" s="13">
        <v>4</v>
      </c>
      <c r="J45" s="13">
        <v>3</v>
      </c>
      <c r="K45" s="13">
        <v>3</v>
      </c>
      <c r="L45" s="13">
        <v>4</v>
      </c>
      <c r="M45" s="13">
        <v>3</v>
      </c>
    </row>
    <row r="46" spans="1:13" x14ac:dyDescent="0.25">
      <c r="A46" s="12">
        <v>43</v>
      </c>
      <c r="B46" s="13">
        <v>3</v>
      </c>
      <c r="C46" s="13">
        <v>1</v>
      </c>
      <c r="D46" s="13">
        <v>1</v>
      </c>
      <c r="E46" s="13">
        <v>3</v>
      </c>
      <c r="F46" s="13">
        <v>3</v>
      </c>
      <c r="G46" s="13">
        <v>2</v>
      </c>
      <c r="H46" s="13">
        <v>3</v>
      </c>
      <c r="I46" s="13">
        <v>4</v>
      </c>
      <c r="J46" s="13">
        <v>2</v>
      </c>
      <c r="K46" s="13">
        <v>3</v>
      </c>
      <c r="L46" s="13">
        <v>4</v>
      </c>
      <c r="M46" s="13">
        <v>2</v>
      </c>
    </row>
    <row r="47" spans="1:13" x14ac:dyDescent="0.25">
      <c r="A47" s="12">
        <v>44</v>
      </c>
      <c r="B47" s="13">
        <v>5</v>
      </c>
      <c r="C47" s="13">
        <v>2</v>
      </c>
      <c r="D47" s="13">
        <v>5</v>
      </c>
      <c r="E47" s="13">
        <v>3</v>
      </c>
      <c r="F47" s="13">
        <v>2</v>
      </c>
      <c r="G47" s="13">
        <v>1</v>
      </c>
      <c r="H47" s="13">
        <v>5</v>
      </c>
      <c r="I47" s="13">
        <v>4</v>
      </c>
      <c r="J47" s="13">
        <v>5</v>
      </c>
      <c r="K47" s="13">
        <v>3</v>
      </c>
      <c r="L47" s="13">
        <v>4</v>
      </c>
      <c r="M47" s="13">
        <v>1</v>
      </c>
    </row>
    <row r="48" spans="1:13" x14ac:dyDescent="0.25">
      <c r="A48" s="12">
        <v>45</v>
      </c>
      <c r="B48" s="13">
        <v>4</v>
      </c>
      <c r="C48" s="13">
        <v>1</v>
      </c>
      <c r="D48" s="13">
        <v>5</v>
      </c>
      <c r="E48" s="13">
        <v>3</v>
      </c>
      <c r="F48" s="13">
        <v>5</v>
      </c>
      <c r="G48" s="13">
        <v>1</v>
      </c>
      <c r="H48" s="13">
        <v>5</v>
      </c>
      <c r="I48" s="13">
        <v>5</v>
      </c>
      <c r="J48" s="13">
        <v>5</v>
      </c>
      <c r="K48" s="13">
        <v>3</v>
      </c>
      <c r="L48" s="13">
        <v>5</v>
      </c>
      <c r="M48" s="13">
        <v>1</v>
      </c>
    </row>
    <row r="49" spans="1:13" x14ac:dyDescent="0.25">
      <c r="A49" s="12">
        <v>46</v>
      </c>
      <c r="B49" s="13">
        <v>3</v>
      </c>
      <c r="C49" s="13">
        <v>1</v>
      </c>
      <c r="D49" s="13">
        <v>1</v>
      </c>
      <c r="E49" s="13">
        <v>3</v>
      </c>
      <c r="F49" s="13">
        <v>5</v>
      </c>
      <c r="G49" s="13">
        <v>3</v>
      </c>
      <c r="H49" s="13">
        <v>3</v>
      </c>
      <c r="I49" s="13">
        <v>4</v>
      </c>
      <c r="J49" s="13">
        <v>1</v>
      </c>
      <c r="K49" s="13">
        <v>3</v>
      </c>
      <c r="L49" s="13">
        <v>5</v>
      </c>
      <c r="M49" s="13">
        <v>3</v>
      </c>
    </row>
    <row r="50" spans="1:13" x14ac:dyDescent="0.25">
      <c r="A50" s="12">
        <v>47</v>
      </c>
      <c r="B50" s="13">
        <v>3</v>
      </c>
      <c r="C50" s="13">
        <v>1</v>
      </c>
      <c r="D50" s="13">
        <v>1</v>
      </c>
      <c r="E50" s="13">
        <v>2</v>
      </c>
      <c r="F50" s="13">
        <v>3</v>
      </c>
      <c r="G50" s="13">
        <v>1</v>
      </c>
      <c r="H50" s="13">
        <v>5</v>
      </c>
      <c r="I50" s="13">
        <v>5</v>
      </c>
      <c r="J50" s="13">
        <v>5</v>
      </c>
      <c r="K50" s="13">
        <v>2</v>
      </c>
      <c r="L50" s="13">
        <v>3</v>
      </c>
      <c r="M50" s="13">
        <v>2</v>
      </c>
    </row>
    <row r="51" spans="1:13" x14ac:dyDescent="0.25">
      <c r="A51" s="12">
        <v>48</v>
      </c>
      <c r="B51" s="13">
        <v>2</v>
      </c>
      <c r="C51" s="13">
        <v>1</v>
      </c>
      <c r="D51" s="13">
        <v>4</v>
      </c>
      <c r="E51" s="13">
        <v>1</v>
      </c>
      <c r="F51" s="13">
        <v>2</v>
      </c>
      <c r="G51" s="13">
        <v>1</v>
      </c>
      <c r="H51" s="13">
        <v>5</v>
      </c>
      <c r="I51" s="13">
        <v>3</v>
      </c>
      <c r="J51" s="13">
        <v>4</v>
      </c>
      <c r="K51" s="13">
        <v>1</v>
      </c>
      <c r="L51" s="13">
        <v>3</v>
      </c>
      <c r="M51" s="13">
        <v>3</v>
      </c>
    </row>
    <row r="52" spans="1:13" x14ac:dyDescent="0.25">
      <c r="A52" s="12">
        <v>49</v>
      </c>
      <c r="B52" s="13">
        <v>3</v>
      </c>
      <c r="C52" s="13">
        <v>1</v>
      </c>
      <c r="D52" s="13">
        <v>4</v>
      </c>
      <c r="E52" s="13">
        <v>2</v>
      </c>
      <c r="F52" s="13">
        <v>3</v>
      </c>
      <c r="G52" s="13">
        <v>3</v>
      </c>
      <c r="H52" s="13">
        <v>5</v>
      </c>
      <c r="I52" s="13">
        <v>4</v>
      </c>
      <c r="J52" s="13">
        <v>4</v>
      </c>
      <c r="K52" s="13">
        <v>2</v>
      </c>
      <c r="L52" s="13">
        <v>5</v>
      </c>
      <c r="M52" s="13">
        <v>5</v>
      </c>
    </row>
    <row r="53" spans="1:13" x14ac:dyDescent="0.25">
      <c r="A53" s="12">
        <v>50</v>
      </c>
      <c r="B53" s="13">
        <v>1</v>
      </c>
      <c r="C53" s="13">
        <v>1</v>
      </c>
      <c r="D53" s="13">
        <v>4</v>
      </c>
      <c r="E53" s="13">
        <v>1</v>
      </c>
      <c r="F53" s="13">
        <v>2</v>
      </c>
      <c r="G53" s="13">
        <v>2</v>
      </c>
      <c r="H53" s="13">
        <v>5</v>
      </c>
      <c r="I53" s="13">
        <v>5</v>
      </c>
      <c r="J53" s="13">
        <v>4</v>
      </c>
      <c r="K53" s="13">
        <v>2</v>
      </c>
      <c r="L53" s="13">
        <v>4</v>
      </c>
      <c r="M53" s="13">
        <v>5</v>
      </c>
    </row>
    <row r="54" spans="1:13" x14ac:dyDescent="0.25">
      <c r="A54" s="12">
        <v>51</v>
      </c>
      <c r="B54" s="13">
        <v>3</v>
      </c>
      <c r="C54" s="13">
        <v>1</v>
      </c>
      <c r="D54" s="13">
        <v>1</v>
      </c>
      <c r="E54" s="13">
        <v>1</v>
      </c>
      <c r="F54" s="13">
        <v>1</v>
      </c>
      <c r="G54" s="13">
        <v>2</v>
      </c>
      <c r="H54" s="13">
        <v>3</v>
      </c>
      <c r="I54" s="13">
        <v>1</v>
      </c>
      <c r="J54" s="13">
        <v>2</v>
      </c>
      <c r="K54" s="13">
        <v>4</v>
      </c>
      <c r="L54" s="13">
        <v>4</v>
      </c>
      <c r="M54" s="13">
        <v>4</v>
      </c>
    </row>
    <row r="55" spans="1:13" x14ac:dyDescent="0.25">
      <c r="A55" s="12">
        <v>52</v>
      </c>
      <c r="B55" s="13">
        <v>1</v>
      </c>
      <c r="C55" s="13">
        <v>1</v>
      </c>
      <c r="D55" s="13">
        <v>2</v>
      </c>
      <c r="E55" s="13">
        <v>2</v>
      </c>
      <c r="F55" s="13">
        <v>3</v>
      </c>
      <c r="G55" s="13">
        <v>2</v>
      </c>
      <c r="H55" s="13">
        <v>4</v>
      </c>
      <c r="I55" s="13">
        <v>5</v>
      </c>
      <c r="J55" s="13">
        <v>4</v>
      </c>
      <c r="K55" s="13">
        <v>2</v>
      </c>
      <c r="L55" s="13">
        <v>4</v>
      </c>
      <c r="M55" s="13">
        <v>4</v>
      </c>
    </row>
    <row r="56" spans="1:13" x14ac:dyDescent="0.25">
      <c r="A56" s="12">
        <v>53</v>
      </c>
      <c r="B56" s="13">
        <v>4</v>
      </c>
      <c r="C56" s="13">
        <v>2</v>
      </c>
      <c r="D56" s="13">
        <v>3</v>
      </c>
      <c r="E56" s="13">
        <v>1</v>
      </c>
      <c r="F56" s="13">
        <v>2</v>
      </c>
      <c r="G56" s="13">
        <v>2</v>
      </c>
      <c r="H56" s="13">
        <v>4</v>
      </c>
      <c r="I56" s="13">
        <v>4</v>
      </c>
      <c r="J56" s="13">
        <v>4</v>
      </c>
      <c r="K56" s="13">
        <v>2</v>
      </c>
      <c r="L56" s="13">
        <v>5</v>
      </c>
      <c r="M56" s="13">
        <v>4</v>
      </c>
    </row>
    <row r="57" spans="1:13" x14ac:dyDescent="0.25">
      <c r="A57" s="12">
        <v>54</v>
      </c>
      <c r="B57" s="13">
        <v>3</v>
      </c>
      <c r="C57" s="13">
        <v>2</v>
      </c>
      <c r="D57" s="13">
        <v>4</v>
      </c>
      <c r="E57" s="13">
        <v>3</v>
      </c>
      <c r="F57" s="13">
        <v>3</v>
      </c>
      <c r="G57" s="13">
        <v>3</v>
      </c>
      <c r="H57" s="13">
        <v>4</v>
      </c>
      <c r="I57" s="13">
        <v>3</v>
      </c>
      <c r="J57" s="13">
        <v>4</v>
      </c>
      <c r="K57" s="13">
        <v>2</v>
      </c>
      <c r="L57" s="13">
        <v>4</v>
      </c>
      <c r="M57" s="13">
        <v>4</v>
      </c>
    </row>
    <row r="58" spans="1:13" x14ac:dyDescent="0.25">
      <c r="A58" s="12">
        <v>55</v>
      </c>
      <c r="B58" s="13">
        <v>4</v>
      </c>
      <c r="C58" s="13">
        <v>2</v>
      </c>
      <c r="D58" s="13">
        <v>4</v>
      </c>
      <c r="E58" s="13">
        <v>2</v>
      </c>
      <c r="F58" s="13">
        <v>3</v>
      </c>
      <c r="G58" s="13">
        <v>2</v>
      </c>
      <c r="H58" s="13">
        <v>4</v>
      </c>
      <c r="I58" s="13">
        <v>3</v>
      </c>
      <c r="J58" s="13">
        <v>4</v>
      </c>
      <c r="K58" s="13">
        <v>2</v>
      </c>
      <c r="L58" s="13">
        <v>5</v>
      </c>
      <c r="M58" s="13">
        <v>3</v>
      </c>
    </row>
    <row r="59" spans="1:13" x14ac:dyDescent="0.25">
      <c r="A59" s="12">
        <v>56</v>
      </c>
      <c r="B59" s="13">
        <v>2</v>
      </c>
      <c r="C59" s="13">
        <v>2</v>
      </c>
      <c r="D59" s="13">
        <v>1</v>
      </c>
      <c r="E59" s="13">
        <v>1</v>
      </c>
      <c r="F59" s="13">
        <v>1</v>
      </c>
      <c r="G59" s="13">
        <v>1</v>
      </c>
      <c r="H59" s="13">
        <v>4</v>
      </c>
      <c r="I59" s="13">
        <v>1</v>
      </c>
      <c r="J59" s="13">
        <v>4</v>
      </c>
      <c r="K59" s="13">
        <v>3</v>
      </c>
      <c r="L59" s="13">
        <v>5</v>
      </c>
      <c r="M59" s="13">
        <v>1</v>
      </c>
    </row>
    <row r="60" spans="1:13" x14ac:dyDescent="0.25">
      <c r="A60" s="12">
        <v>57</v>
      </c>
      <c r="B60" s="13">
        <v>3</v>
      </c>
      <c r="C60" s="13">
        <v>2</v>
      </c>
      <c r="D60" s="13">
        <v>3</v>
      </c>
      <c r="E60" s="13">
        <v>3</v>
      </c>
      <c r="F60" s="13">
        <v>4</v>
      </c>
      <c r="G60" s="13">
        <v>2</v>
      </c>
      <c r="H60" s="13">
        <v>3</v>
      </c>
      <c r="I60" s="13">
        <v>3</v>
      </c>
      <c r="J60" s="13">
        <v>3</v>
      </c>
      <c r="K60" s="13">
        <v>3</v>
      </c>
      <c r="L60" s="13">
        <v>4</v>
      </c>
      <c r="M60" s="13">
        <v>2</v>
      </c>
    </row>
    <row r="61" spans="1:13" x14ac:dyDescent="0.25">
      <c r="A61" s="12">
        <v>58</v>
      </c>
      <c r="B61" s="13">
        <v>3</v>
      </c>
      <c r="C61" s="13">
        <v>2</v>
      </c>
      <c r="D61" s="13">
        <v>3</v>
      </c>
      <c r="E61" s="13">
        <v>1</v>
      </c>
      <c r="F61" s="13">
        <v>2</v>
      </c>
      <c r="G61" s="13">
        <v>2</v>
      </c>
      <c r="H61" s="13">
        <v>4</v>
      </c>
      <c r="I61" s="13">
        <v>4</v>
      </c>
      <c r="J61" s="13">
        <v>4</v>
      </c>
      <c r="K61" s="13">
        <v>3</v>
      </c>
      <c r="L61" s="13">
        <v>4</v>
      </c>
      <c r="M61" s="13">
        <v>4</v>
      </c>
    </row>
    <row r="62" spans="1:13" x14ac:dyDescent="0.25">
      <c r="A62" s="12">
        <v>59</v>
      </c>
      <c r="B62" s="13">
        <v>4</v>
      </c>
      <c r="C62" s="13">
        <v>2</v>
      </c>
      <c r="D62" s="13">
        <v>4</v>
      </c>
      <c r="E62" s="13">
        <v>2</v>
      </c>
      <c r="F62" s="13">
        <v>3</v>
      </c>
      <c r="G62" s="13">
        <v>3</v>
      </c>
      <c r="H62" s="13">
        <v>4</v>
      </c>
      <c r="I62" s="13">
        <v>4</v>
      </c>
      <c r="J62" s="13">
        <v>4</v>
      </c>
      <c r="K62" s="13">
        <v>2</v>
      </c>
      <c r="L62" s="13">
        <v>4</v>
      </c>
      <c r="M62" s="13">
        <v>4</v>
      </c>
    </row>
    <row r="63" spans="1:13" x14ac:dyDescent="0.25">
      <c r="A63" s="12">
        <v>60</v>
      </c>
      <c r="B63" s="13">
        <v>3</v>
      </c>
      <c r="C63" s="13">
        <v>2</v>
      </c>
      <c r="D63" s="13">
        <v>3</v>
      </c>
      <c r="E63" s="13">
        <v>3</v>
      </c>
      <c r="F63" s="13">
        <v>3</v>
      </c>
      <c r="G63" s="13">
        <v>2</v>
      </c>
      <c r="H63" s="13">
        <v>3</v>
      </c>
      <c r="I63" s="13">
        <v>4</v>
      </c>
      <c r="J63" s="13">
        <v>3</v>
      </c>
      <c r="K63" s="13">
        <v>4</v>
      </c>
      <c r="L63" s="13">
        <v>3</v>
      </c>
      <c r="M63" s="13">
        <v>2</v>
      </c>
    </row>
    <row r="64" spans="1:13" x14ac:dyDescent="0.25">
      <c r="A64" s="12">
        <v>61</v>
      </c>
      <c r="B64" s="13">
        <v>4</v>
      </c>
      <c r="C64" s="13">
        <v>2</v>
      </c>
      <c r="D64" s="13">
        <v>3</v>
      </c>
      <c r="E64" s="13">
        <v>2</v>
      </c>
      <c r="F64" s="13">
        <v>2</v>
      </c>
      <c r="G64" s="13">
        <v>3</v>
      </c>
      <c r="H64" s="13">
        <v>5</v>
      </c>
      <c r="I64" s="13">
        <v>4</v>
      </c>
      <c r="J64" s="13">
        <v>4</v>
      </c>
      <c r="K64" s="13">
        <v>2</v>
      </c>
      <c r="L64" s="13">
        <v>5</v>
      </c>
      <c r="M64" s="13">
        <v>5</v>
      </c>
    </row>
    <row r="65" spans="1:13" x14ac:dyDescent="0.25">
      <c r="A65" s="12">
        <v>62</v>
      </c>
      <c r="B65" s="13">
        <v>3</v>
      </c>
      <c r="C65" s="13">
        <v>2</v>
      </c>
      <c r="D65" s="13">
        <v>4</v>
      </c>
      <c r="E65" s="13">
        <v>1</v>
      </c>
      <c r="F65" s="13">
        <v>3</v>
      </c>
      <c r="G65" s="13">
        <v>2</v>
      </c>
      <c r="H65" s="13">
        <v>3</v>
      </c>
      <c r="I65" s="13">
        <v>3</v>
      </c>
      <c r="J65" s="13">
        <v>4</v>
      </c>
      <c r="K65" s="13">
        <v>2</v>
      </c>
      <c r="L65" s="13">
        <v>4</v>
      </c>
      <c r="M65" s="13">
        <v>3</v>
      </c>
    </row>
    <row r="66" spans="1:13" x14ac:dyDescent="0.25">
      <c r="A66" s="12">
        <v>63</v>
      </c>
      <c r="B66" s="13">
        <v>3</v>
      </c>
      <c r="C66" s="13">
        <v>3</v>
      </c>
      <c r="D66" s="13">
        <v>2</v>
      </c>
      <c r="E66" s="13">
        <v>2</v>
      </c>
      <c r="F66" s="13">
        <v>4</v>
      </c>
      <c r="G66" s="13">
        <v>2</v>
      </c>
      <c r="H66" s="13">
        <v>4</v>
      </c>
      <c r="I66" s="13">
        <v>3</v>
      </c>
      <c r="J66" s="13">
        <v>4</v>
      </c>
      <c r="K66" s="13">
        <v>3</v>
      </c>
      <c r="L66" s="13">
        <v>4</v>
      </c>
      <c r="M66" s="13">
        <v>2</v>
      </c>
    </row>
    <row r="67" spans="1:13" x14ac:dyDescent="0.25">
      <c r="A67" s="12">
        <v>64</v>
      </c>
      <c r="B67" s="13">
        <v>3</v>
      </c>
      <c r="C67" s="13">
        <v>3</v>
      </c>
      <c r="D67" s="13">
        <v>3</v>
      </c>
      <c r="E67" s="13">
        <v>3</v>
      </c>
      <c r="F67" s="13">
        <v>3</v>
      </c>
      <c r="G67" s="13">
        <v>2</v>
      </c>
      <c r="H67" s="13">
        <v>3</v>
      </c>
      <c r="I67" s="13">
        <v>4</v>
      </c>
      <c r="J67" s="13">
        <v>3</v>
      </c>
      <c r="K67" s="13">
        <v>3</v>
      </c>
      <c r="L67" s="13">
        <v>4</v>
      </c>
      <c r="M67" s="13">
        <v>2</v>
      </c>
    </row>
    <row r="68" spans="1:13" x14ac:dyDescent="0.25">
      <c r="A68" s="12">
        <v>65</v>
      </c>
      <c r="B68" s="13">
        <v>1</v>
      </c>
      <c r="C68" s="13">
        <v>3</v>
      </c>
      <c r="D68" s="13">
        <v>3</v>
      </c>
      <c r="E68" s="13">
        <v>2</v>
      </c>
      <c r="F68" s="13">
        <v>2</v>
      </c>
      <c r="G68" s="13">
        <v>2</v>
      </c>
      <c r="H68" s="13">
        <v>3</v>
      </c>
      <c r="I68" s="13">
        <v>4</v>
      </c>
      <c r="J68" s="13">
        <v>3</v>
      </c>
      <c r="K68" s="13">
        <v>4</v>
      </c>
      <c r="L68" s="13">
        <v>4</v>
      </c>
      <c r="M68" s="13">
        <v>2</v>
      </c>
    </row>
    <row r="69" spans="1:13" x14ac:dyDescent="0.25">
      <c r="A69" s="12">
        <v>66</v>
      </c>
      <c r="B69" s="13">
        <v>3</v>
      </c>
      <c r="C69" s="13">
        <v>3</v>
      </c>
      <c r="D69" s="13">
        <v>2</v>
      </c>
      <c r="E69" s="13">
        <v>2</v>
      </c>
      <c r="F69" s="13">
        <v>2</v>
      </c>
      <c r="G69" s="13">
        <v>2</v>
      </c>
      <c r="H69" s="13">
        <v>3</v>
      </c>
      <c r="I69" s="13">
        <v>3</v>
      </c>
      <c r="J69" s="13">
        <v>2</v>
      </c>
      <c r="K69" s="13">
        <v>3</v>
      </c>
      <c r="L69" s="13">
        <v>4</v>
      </c>
      <c r="M69" s="13">
        <v>2</v>
      </c>
    </row>
    <row r="70" spans="1:13" x14ac:dyDescent="0.25">
      <c r="A70" s="12">
        <v>67</v>
      </c>
      <c r="B70" s="13">
        <v>1</v>
      </c>
      <c r="C70" s="13">
        <v>3</v>
      </c>
      <c r="D70" s="13">
        <v>3</v>
      </c>
      <c r="E70" s="13">
        <v>2</v>
      </c>
      <c r="F70" s="13">
        <v>4</v>
      </c>
      <c r="G70" s="13">
        <v>2</v>
      </c>
      <c r="H70" s="13">
        <v>3</v>
      </c>
      <c r="I70" s="13">
        <v>3</v>
      </c>
      <c r="J70" s="13">
        <v>3</v>
      </c>
      <c r="K70" s="13">
        <v>4</v>
      </c>
      <c r="L70" s="13">
        <v>5</v>
      </c>
      <c r="M70" s="13">
        <v>2</v>
      </c>
    </row>
    <row r="71" spans="1:13" x14ac:dyDescent="0.25">
      <c r="A71" s="12">
        <v>68</v>
      </c>
      <c r="B71" s="13">
        <v>1</v>
      </c>
      <c r="C71" s="13">
        <v>3</v>
      </c>
      <c r="D71" s="13">
        <v>4</v>
      </c>
      <c r="E71" s="13">
        <v>3</v>
      </c>
      <c r="F71" s="13">
        <v>4</v>
      </c>
      <c r="G71" s="13">
        <v>3</v>
      </c>
      <c r="H71" s="13">
        <v>5</v>
      </c>
      <c r="I71" s="13">
        <v>4</v>
      </c>
      <c r="J71" s="13">
        <v>4</v>
      </c>
      <c r="K71" s="13">
        <v>3</v>
      </c>
      <c r="L71" s="13">
        <v>5</v>
      </c>
      <c r="M71" s="13">
        <v>4</v>
      </c>
    </row>
    <row r="72" spans="1:13" x14ac:dyDescent="0.25">
      <c r="A72" s="12">
        <v>69</v>
      </c>
      <c r="B72" s="13">
        <v>2</v>
      </c>
      <c r="C72" s="13">
        <v>3</v>
      </c>
      <c r="D72" s="13">
        <v>4</v>
      </c>
      <c r="E72" s="13">
        <v>2</v>
      </c>
      <c r="F72" s="13">
        <v>3</v>
      </c>
      <c r="G72" s="13">
        <v>2</v>
      </c>
      <c r="H72" s="13">
        <v>5</v>
      </c>
      <c r="I72" s="13">
        <v>4</v>
      </c>
      <c r="J72" s="13">
        <v>4</v>
      </c>
      <c r="K72" s="13">
        <v>2</v>
      </c>
      <c r="L72" s="13">
        <v>4</v>
      </c>
      <c r="M72" s="13">
        <v>4</v>
      </c>
    </row>
    <row r="73" spans="1:13" x14ac:dyDescent="0.25">
      <c r="A73" s="12">
        <v>70</v>
      </c>
      <c r="B73" s="13">
        <v>4</v>
      </c>
      <c r="C73" s="13">
        <v>3</v>
      </c>
      <c r="D73" s="13">
        <v>3</v>
      </c>
      <c r="E73" s="13">
        <v>3</v>
      </c>
      <c r="F73" s="13">
        <v>5</v>
      </c>
      <c r="G73" s="13">
        <v>4</v>
      </c>
      <c r="H73" s="13">
        <v>4</v>
      </c>
      <c r="I73" s="13">
        <v>4</v>
      </c>
      <c r="J73" s="13">
        <v>4</v>
      </c>
      <c r="K73" s="13">
        <v>4</v>
      </c>
      <c r="L73" s="13">
        <v>5</v>
      </c>
      <c r="M73" s="13">
        <v>5</v>
      </c>
    </row>
    <row r="74" spans="1:13" x14ac:dyDescent="0.25">
      <c r="A74" s="12">
        <v>71</v>
      </c>
      <c r="B74" s="13">
        <v>3</v>
      </c>
      <c r="C74" s="13">
        <v>3</v>
      </c>
      <c r="D74" s="13">
        <v>3</v>
      </c>
      <c r="E74" s="13">
        <v>3</v>
      </c>
      <c r="F74" s="13">
        <v>3</v>
      </c>
      <c r="G74" s="13">
        <v>3</v>
      </c>
      <c r="H74" s="13">
        <v>4</v>
      </c>
      <c r="I74" s="13">
        <v>4</v>
      </c>
      <c r="J74" s="13">
        <v>4</v>
      </c>
      <c r="K74" s="13">
        <v>3</v>
      </c>
      <c r="L74" s="13">
        <v>4</v>
      </c>
      <c r="M74" s="13">
        <v>4</v>
      </c>
    </row>
    <row r="75" spans="1:13" x14ac:dyDescent="0.25">
      <c r="A75" s="12">
        <v>72</v>
      </c>
      <c r="B75" s="13">
        <v>3</v>
      </c>
      <c r="C75" s="13">
        <v>3</v>
      </c>
      <c r="D75" s="13">
        <v>3</v>
      </c>
      <c r="E75" s="13">
        <v>2</v>
      </c>
      <c r="F75" s="13">
        <v>3</v>
      </c>
      <c r="G75" s="13">
        <v>3</v>
      </c>
      <c r="H75" s="13">
        <v>3</v>
      </c>
      <c r="I75" s="13">
        <v>4</v>
      </c>
      <c r="J75" s="13">
        <v>3</v>
      </c>
      <c r="K75" s="13">
        <v>3</v>
      </c>
      <c r="L75" s="13">
        <v>4</v>
      </c>
      <c r="M75" s="13">
        <v>4</v>
      </c>
    </row>
    <row r="76" spans="1:13" x14ac:dyDescent="0.25">
      <c r="A76" s="12">
        <v>73</v>
      </c>
      <c r="B76" s="13">
        <v>3</v>
      </c>
      <c r="C76" s="13">
        <v>3</v>
      </c>
      <c r="D76" s="13">
        <v>4</v>
      </c>
      <c r="E76" s="13">
        <v>2</v>
      </c>
      <c r="F76" s="13">
        <v>3</v>
      </c>
      <c r="G76" s="13">
        <v>3</v>
      </c>
      <c r="H76" s="13">
        <v>5</v>
      </c>
      <c r="I76" s="13">
        <v>4</v>
      </c>
      <c r="J76" s="13">
        <v>4</v>
      </c>
      <c r="K76" s="13">
        <v>3</v>
      </c>
      <c r="L76" s="13">
        <v>4</v>
      </c>
      <c r="M76" s="13">
        <v>3</v>
      </c>
    </row>
    <row r="77" spans="1:13" x14ac:dyDescent="0.25">
      <c r="A77" s="12">
        <v>74</v>
      </c>
      <c r="B77" s="13">
        <v>3</v>
      </c>
      <c r="C77" s="13">
        <v>3</v>
      </c>
      <c r="D77" s="13">
        <v>3</v>
      </c>
      <c r="E77" s="13">
        <v>3</v>
      </c>
      <c r="F77" s="13">
        <v>3</v>
      </c>
      <c r="G77" s="13">
        <v>2</v>
      </c>
      <c r="H77" s="13">
        <v>3</v>
      </c>
      <c r="I77" s="13">
        <v>3</v>
      </c>
      <c r="J77" s="13">
        <v>3</v>
      </c>
      <c r="K77" s="13">
        <v>4</v>
      </c>
      <c r="L77" s="13">
        <v>4</v>
      </c>
      <c r="M77" s="13">
        <v>2</v>
      </c>
    </row>
    <row r="78" spans="1:13" x14ac:dyDescent="0.25">
      <c r="A78" s="12">
        <v>75</v>
      </c>
      <c r="B78" s="13">
        <v>2</v>
      </c>
      <c r="C78" s="13">
        <v>3</v>
      </c>
      <c r="D78" s="13">
        <v>3</v>
      </c>
      <c r="E78" s="13">
        <v>3</v>
      </c>
      <c r="F78" s="13">
        <v>5</v>
      </c>
      <c r="G78" s="13">
        <v>3</v>
      </c>
      <c r="H78" s="13">
        <v>5</v>
      </c>
      <c r="I78" s="13">
        <v>4</v>
      </c>
      <c r="J78" s="13">
        <v>4</v>
      </c>
      <c r="K78" s="13">
        <v>3</v>
      </c>
      <c r="L78" s="13">
        <v>5</v>
      </c>
      <c r="M78" s="13">
        <v>4</v>
      </c>
    </row>
    <row r="79" spans="1:13" x14ac:dyDescent="0.25">
      <c r="A79" s="12">
        <v>76</v>
      </c>
      <c r="B79" s="13">
        <v>1</v>
      </c>
      <c r="C79" s="13">
        <v>3</v>
      </c>
      <c r="D79" s="13">
        <v>2</v>
      </c>
      <c r="E79" s="13">
        <v>2</v>
      </c>
      <c r="F79" s="13">
        <v>2</v>
      </c>
      <c r="G79" s="13">
        <v>3</v>
      </c>
      <c r="H79" s="13">
        <v>5</v>
      </c>
      <c r="I79" s="13">
        <v>4</v>
      </c>
      <c r="J79" s="13">
        <v>4</v>
      </c>
      <c r="K79" s="13">
        <v>2</v>
      </c>
      <c r="L79" s="13">
        <v>4</v>
      </c>
      <c r="M79" s="13">
        <v>4</v>
      </c>
    </row>
    <row r="80" spans="1:13" x14ac:dyDescent="0.25">
      <c r="A80" s="12">
        <v>77</v>
      </c>
      <c r="B80" s="13">
        <v>4</v>
      </c>
      <c r="C80" s="13">
        <v>3</v>
      </c>
      <c r="D80" s="13">
        <v>3</v>
      </c>
      <c r="E80" s="13">
        <v>3</v>
      </c>
      <c r="F80" s="13">
        <v>3</v>
      </c>
      <c r="G80" s="13">
        <v>2</v>
      </c>
      <c r="H80" s="13">
        <v>5</v>
      </c>
      <c r="I80" s="13">
        <v>4</v>
      </c>
      <c r="J80" s="13">
        <v>4</v>
      </c>
      <c r="K80" s="13">
        <v>2</v>
      </c>
      <c r="L80" s="13">
        <v>4</v>
      </c>
      <c r="M80" s="13">
        <v>4</v>
      </c>
    </row>
    <row r="81" spans="1:13" x14ac:dyDescent="0.25">
      <c r="A81" s="12">
        <v>78</v>
      </c>
      <c r="B81" s="13">
        <v>2</v>
      </c>
      <c r="C81" s="13">
        <v>1</v>
      </c>
      <c r="D81" s="13">
        <v>4</v>
      </c>
      <c r="E81" s="13">
        <v>3</v>
      </c>
      <c r="F81" s="13">
        <v>3</v>
      </c>
      <c r="G81" s="13">
        <v>1</v>
      </c>
      <c r="H81" s="13">
        <v>5</v>
      </c>
      <c r="I81" s="13">
        <v>5</v>
      </c>
      <c r="J81" s="13">
        <v>4</v>
      </c>
      <c r="K81" s="13">
        <v>3</v>
      </c>
      <c r="L81" s="13">
        <v>4</v>
      </c>
      <c r="M81" s="13">
        <v>1</v>
      </c>
    </row>
    <row r="82" spans="1:13" x14ac:dyDescent="0.25">
      <c r="A82" s="12">
        <v>79</v>
      </c>
      <c r="B82" s="13">
        <v>5</v>
      </c>
      <c r="C82" s="13">
        <v>1</v>
      </c>
      <c r="D82" s="13">
        <v>4</v>
      </c>
      <c r="E82" s="13">
        <v>3</v>
      </c>
      <c r="F82" s="13">
        <v>4</v>
      </c>
      <c r="G82" s="13">
        <v>1</v>
      </c>
      <c r="H82" s="13">
        <v>5</v>
      </c>
      <c r="I82" s="13">
        <v>5</v>
      </c>
      <c r="J82" s="13">
        <v>4</v>
      </c>
      <c r="K82" s="13">
        <v>3</v>
      </c>
      <c r="L82" s="13">
        <v>4</v>
      </c>
      <c r="M82" s="13">
        <v>1</v>
      </c>
    </row>
    <row r="83" spans="1:13" x14ac:dyDescent="0.25">
      <c r="A83" s="12">
        <v>80</v>
      </c>
      <c r="B83" s="13">
        <v>4</v>
      </c>
      <c r="C83" s="13">
        <v>4</v>
      </c>
      <c r="D83" s="13">
        <v>3</v>
      </c>
      <c r="E83" s="13">
        <v>3</v>
      </c>
      <c r="F83" s="13">
        <v>4</v>
      </c>
      <c r="G83" s="13">
        <v>3</v>
      </c>
      <c r="H83" s="13">
        <v>4</v>
      </c>
      <c r="I83" s="13">
        <v>4</v>
      </c>
      <c r="J83" s="13">
        <v>4</v>
      </c>
      <c r="K83" s="13">
        <v>5</v>
      </c>
      <c r="L83" s="13">
        <v>4</v>
      </c>
      <c r="M83" s="13">
        <v>4</v>
      </c>
    </row>
    <row r="84" spans="1:13" x14ac:dyDescent="0.25">
      <c r="A84" s="12">
        <v>81</v>
      </c>
      <c r="B84" s="13">
        <v>5</v>
      </c>
      <c r="C84" s="13">
        <v>1</v>
      </c>
      <c r="D84" s="13">
        <v>4</v>
      </c>
      <c r="E84" s="13">
        <v>3</v>
      </c>
      <c r="F84" s="13">
        <v>4</v>
      </c>
      <c r="G84" s="13">
        <v>1</v>
      </c>
      <c r="H84" s="13">
        <v>5</v>
      </c>
      <c r="I84" s="13">
        <v>5</v>
      </c>
      <c r="J84" s="13">
        <v>4</v>
      </c>
      <c r="K84" s="13">
        <v>3</v>
      </c>
      <c r="L84" s="13">
        <v>4</v>
      </c>
      <c r="M84" s="13">
        <v>1</v>
      </c>
    </row>
    <row r="85" spans="1:13" x14ac:dyDescent="0.25">
      <c r="A85" s="12">
        <v>82</v>
      </c>
      <c r="B85" s="13">
        <v>1</v>
      </c>
      <c r="C85" s="13">
        <v>1</v>
      </c>
      <c r="D85" s="13">
        <v>1</v>
      </c>
      <c r="E85" s="13">
        <v>1</v>
      </c>
      <c r="F85" s="13">
        <v>1</v>
      </c>
      <c r="G85" s="13">
        <v>1</v>
      </c>
      <c r="H85" s="13">
        <v>5</v>
      </c>
      <c r="I85" s="13">
        <v>4</v>
      </c>
      <c r="J85" s="13">
        <v>3</v>
      </c>
      <c r="K85" s="13">
        <v>1</v>
      </c>
      <c r="L85" s="13">
        <v>4</v>
      </c>
      <c r="M85" s="13">
        <v>3</v>
      </c>
    </row>
    <row r="86" spans="1:13" x14ac:dyDescent="0.25">
      <c r="A86" s="12">
        <v>83</v>
      </c>
      <c r="B86" s="13">
        <v>4</v>
      </c>
      <c r="C86" s="13">
        <v>1</v>
      </c>
      <c r="D86" s="13">
        <v>3</v>
      </c>
      <c r="E86" s="13">
        <v>2</v>
      </c>
      <c r="F86" s="13">
        <v>1</v>
      </c>
      <c r="G86" s="13">
        <v>2</v>
      </c>
      <c r="H86" s="13">
        <v>4</v>
      </c>
      <c r="I86" s="13">
        <v>2</v>
      </c>
      <c r="J86" s="13">
        <v>3</v>
      </c>
      <c r="K86" s="13">
        <v>2</v>
      </c>
      <c r="L86" s="13">
        <v>3</v>
      </c>
      <c r="M86" s="13">
        <v>3</v>
      </c>
    </row>
    <row r="87" spans="1:13" x14ac:dyDescent="0.25">
      <c r="A87" s="12">
        <v>84</v>
      </c>
      <c r="B87" s="13">
        <v>2</v>
      </c>
      <c r="C87" s="13">
        <v>1</v>
      </c>
      <c r="D87" s="13">
        <v>3</v>
      </c>
      <c r="E87" s="13">
        <v>2</v>
      </c>
      <c r="F87" s="13">
        <v>2</v>
      </c>
      <c r="G87" s="13">
        <v>2</v>
      </c>
      <c r="H87" s="13">
        <v>4</v>
      </c>
      <c r="I87" s="13">
        <v>4</v>
      </c>
      <c r="J87" s="13">
        <v>3</v>
      </c>
      <c r="K87" s="13">
        <v>2</v>
      </c>
      <c r="L87" s="13">
        <v>4</v>
      </c>
      <c r="M87" s="13">
        <v>4</v>
      </c>
    </row>
    <row r="88" spans="1:13" x14ac:dyDescent="0.25">
      <c r="A88" s="12">
        <v>85</v>
      </c>
      <c r="B88" s="13">
        <v>5</v>
      </c>
      <c r="C88" s="13">
        <v>1</v>
      </c>
      <c r="D88" s="13">
        <v>1</v>
      </c>
      <c r="E88" s="13">
        <v>3</v>
      </c>
      <c r="F88" s="13">
        <v>4</v>
      </c>
      <c r="G88" s="13">
        <v>2</v>
      </c>
      <c r="H88" s="13">
        <v>5</v>
      </c>
      <c r="I88" s="13">
        <v>4</v>
      </c>
      <c r="J88" s="13">
        <v>3</v>
      </c>
      <c r="K88" s="13">
        <v>3</v>
      </c>
      <c r="L88" s="13">
        <v>5</v>
      </c>
      <c r="M88" s="13">
        <v>4</v>
      </c>
    </row>
    <row r="89" spans="1:13" x14ac:dyDescent="0.25">
      <c r="A89" s="12">
        <v>86</v>
      </c>
      <c r="B89" s="13">
        <v>1</v>
      </c>
      <c r="C89" s="13">
        <v>1</v>
      </c>
      <c r="D89" s="13">
        <v>1</v>
      </c>
      <c r="E89" s="13">
        <v>1</v>
      </c>
      <c r="F89" s="13">
        <v>1</v>
      </c>
      <c r="G89" s="13">
        <v>2</v>
      </c>
      <c r="H89" s="13">
        <v>4</v>
      </c>
      <c r="I89" s="13">
        <v>4</v>
      </c>
      <c r="J89" s="13">
        <v>3</v>
      </c>
      <c r="K89" s="13">
        <v>1</v>
      </c>
      <c r="L89" s="13">
        <v>5</v>
      </c>
      <c r="M89" s="13">
        <v>4</v>
      </c>
    </row>
    <row r="90" spans="1:13" x14ac:dyDescent="0.25">
      <c r="A90" s="12">
        <v>87</v>
      </c>
      <c r="B90" s="13">
        <v>2</v>
      </c>
      <c r="C90" s="13">
        <v>1</v>
      </c>
      <c r="D90" s="13">
        <v>1</v>
      </c>
      <c r="E90" s="13">
        <v>1</v>
      </c>
      <c r="F90" s="13">
        <v>1</v>
      </c>
      <c r="G90" s="13">
        <v>1</v>
      </c>
      <c r="H90" s="13">
        <v>5</v>
      </c>
      <c r="I90" s="13">
        <v>3</v>
      </c>
      <c r="J90" s="13">
        <v>3</v>
      </c>
      <c r="K90" s="13">
        <v>1</v>
      </c>
      <c r="L90" s="13">
        <v>3</v>
      </c>
      <c r="M90" s="13">
        <v>2</v>
      </c>
    </row>
    <row r="91" spans="1:13" x14ac:dyDescent="0.25">
      <c r="A91" s="12">
        <v>88</v>
      </c>
      <c r="B91" s="13">
        <v>2</v>
      </c>
      <c r="C91" s="13">
        <v>1</v>
      </c>
      <c r="D91" s="13">
        <v>2</v>
      </c>
      <c r="E91" s="13">
        <v>1</v>
      </c>
      <c r="F91" s="13">
        <v>3</v>
      </c>
      <c r="G91" s="13">
        <v>2</v>
      </c>
      <c r="H91" s="13">
        <v>4</v>
      </c>
      <c r="I91" s="13">
        <v>4</v>
      </c>
      <c r="J91" s="13">
        <v>3</v>
      </c>
      <c r="K91" s="13">
        <v>1</v>
      </c>
      <c r="L91" s="13">
        <v>4</v>
      </c>
      <c r="M91" s="13">
        <v>3</v>
      </c>
    </row>
    <row r="92" spans="1:13" x14ac:dyDescent="0.25">
      <c r="A92" s="12">
        <v>89</v>
      </c>
      <c r="B92" s="13">
        <v>2</v>
      </c>
      <c r="C92" s="13">
        <v>1</v>
      </c>
      <c r="D92" s="13">
        <v>3</v>
      </c>
      <c r="E92" s="13">
        <v>2</v>
      </c>
      <c r="F92" s="13">
        <v>2</v>
      </c>
      <c r="G92" s="13">
        <v>2</v>
      </c>
      <c r="H92" s="13">
        <v>4</v>
      </c>
      <c r="I92" s="13">
        <v>5</v>
      </c>
      <c r="J92" s="13">
        <v>3</v>
      </c>
      <c r="K92" s="13">
        <v>5</v>
      </c>
      <c r="L92" s="13">
        <v>4</v>
      </c>
      <c r="M92" s="13">
        <v>2</v>
      </c>
    </row>
    <row r="93" spans="1:13" x14ac:dyDescent="0.25">
      <c r="A93" s="12">
        <v>90</v>
      </c>
      <c r="B93" s="13">
        <v>3</v>
      </c>
      <c r="C93" s="13">
        <v>1</v>
      </c>
      <c r="D93" s="13">
        <v>4</v>
      </c>
      <c r="E93" s="13">
        <v>2</v>
      </c>
      <c r="F93" s="13">
        <v>2</v>
      </c>
      <c r="G93" s="13">
        <v>2</v>
      </c>
      <c r="H93" s="13">
        <v>4</v>
      </c>
      <c r="I93" s="13">
        <v>3</v>
      </c>
      <c r="J93" s="13">
        <v>3</v>
      </c>
      <c r="K93" s="13">
        <v>2</v>
      </c>
      <c r="L93" s="13">
        <v>3</v>
      </c>
      <c r="M93" s="13">
        <v>2</v>
      </c>
    </row>
    <row r="94" spans="1:13" x14ac:dyDescent="0.25">
      <c r="A94" s="12">
        <v>91</v>
      </c>
      <c r="B94" s="13">
        <v>2</v>
      </c>
      <c r="C94" s="13">
        <v>1</v>
      </c>
      <c r="D94" s="13">
        <v>2</v>
      </c>
      <c r="E94" s="13">
        <v>1</v>
      </c>
      <c r="F94" s="13">
        <v>2</v>
      </c>
      <c r="G94" s="13">
        <v>1</v>
      </c>
      <c r="H94" s="13">
        <v>3</v>
      </c>
      <c r="I94" s="13">
        <v>2</v>
      </c>
      <c r="J94" s="13">
        <v>3</v>
      </c>
      <c r="K94" s="13">
        <v>2</v>
      </c>
      <c r="L94" s="13">
        <v>3</v>
      </c>
      <c r="M94" s="13">
        <v>2</v>
      </c>
    </row>
    <row r="95" spans="1:13" x14ac:dyDescent="0.25">
      <c r="A95" s="12">
        <v>92</v>
      </c>
      <c r="B95" s="13">
        <v>2</v>
      </c>
      <c r="C95" s="13">
        <v>1</v>
      </c>
      <c r="D95" s="13">
        <v>3</v>
      </c>
      <c r="E95" s="13">
        <v>1</v>
      </c>
      <c r="F95" s="13">
        <v>1</v>
      </c>
      <c r="G95" s="13">
        <v>1</v>
      </c>
      <c r="H95" s="13">
        <v>3</v>
      </c>
      <c r="I95" s="13">
        <v>3</v>
      </c>
      <c r="J95" s="13">
        <v>3</v>
      </c>
      <c r="K95" s="13">
        <v>3</v>
      </c>
      <c r="L95" s="13">
        <v>3</v>
      </c>
      <c r="M95" s="13">
        <v>1</v>
      </c>
    </row>
    <row r="96" spans="1:13" x14ac:dyDescent="0.25">
      <c r="A96" s="12">
        <v>93</v>
      </c>
      <c r="B96" s="13">
        <v>4</v>
      </c>
      <c r="C96" s="13">
        <v>1</v>
      </c>
      <c r="D96" s="13">
        <v>3</v>
      </c>
      <c r="E96" s="13">
        <v>1</v>
      </c>
      <c r="F96" s="13">
        <v>1</v>
      </c>
      <c r="G96" s="13">
        <v>1</v>
      </c>
      <c r="H96" s="13">
        <v>3</v>
      </c>
      <c r="I96" s="13">
        <v>2</v>
      </c>
      <c r="J96" s="13">
        <v>3</v>
      </c>
      <c r="K96" s="13">
        <v>2</v>
      </c>
      <c r="L96" s="13">
        <v>3</v>
      </c>
      <c r="M96" s="13">
        <v>1</v>
      </c>
    </row>
    <row r="97" spans="1:13" x14ac:dyDescent="0.25">
      <c r="A97" s="12">
        <v>94</v>
      </c>
      <c r="B97" s="13">
        <v>2</v>
      </c>
      <c r="C97" s="13">
        <v>1</v>
      </c>
      <c r="D97" s="13">
        <v>3</v>
      </c>
      <c r="E97" s="13">
        <v>1</v>
      </c>
      <c r="F97" s="13">
        <v>2</v>
      </c>
      <c r="G97" s="13">
        <v>2</v>
      </c>
      <c r="H97" s="13">
        <v>3</v>
      </c>
      <c r="I97" s="13">
        <v>3</v>
      </c>
      <c r="J97" s="13">
        <v>3</v>
      </c>
      <c r="K97" s="13">
        <v>4</v>
      </c>
      <c r="L97" s="13">
        <v>5</v>
      </c>
      <c r="M97" s="13">
        <v>2</v>
      </c>
    </row>
    <row r="98" spans="1:13" x14ac:dyDescent="0.25">
      <c r="A98" s="12">
        <v>95</v>
      </c>
      <c r="B98" s="13">
        <v>5</v>
      </c>
      <c r="C98" s="13">
        <v>1</v>
      </c>
      <c r="D98" s="13">
        <v>3</v>
      </c>
      <c r="E98" s="13">
        <v>1</v>
      </c>
      <c r="F98" s="13">
        <v>3</v>
      </c>
      <c r="G98" s="13">
        <v>1</v>
      </c>
      <c r="H98" s="13">
        <v>5</v>
      </c>
      <c r="I98" s="13">
        <v>4</v>
      </c>
      <c r="J98" s="13">
        <v>3</v>
      </c>
      <c r="K98" s="13">
        <v>1</v>
      </c>
      <c r="L98" s="13">
        <v>4</v>
      </c>
      <c r="M98" s="13">
        <v>3</v>
      </c>
    </row>
    <row r="99" spans="1:13" x14ac:dyDescent="0.25">
      <c r="A99" s="12">
        <v>96</v>
      </c>
      <c r="B99" s="13">
        <v>4</v>
      </c>
      <c r="C99" s="13">
        <v>1</v>
      </c>
      <c r="D99" s="13">
        <v>2</v>
      </c>
      <c r="E99" s="13">
        <v>2</v>
      </c>
      <c r="F99" s="13">
        <v>1</v>
      </c>
      <c r="G99" s="13">
        <v>2</v>
      </c>
      <c r="H99" s="13">
        <v>4</v>
      </c>
      <c r="I99" s="13">
        <v>3</v>
      </c>
      <c r="J99" s="13">
        <v>3</v>
      </c>
      <c r="K99" s="13">
        <v>4</v>
      </c>
      <c r="L99" s="13">
        <v>4</v>
      </c>
      <c r="M99" s="13">
        <v>5</v>
      </c>
    </row>
    <row r="100" spans="1:13" x14ac:dyDescent="0.25">
      <c r="A100" s="12">
        <v>97</v>
      </c>
      <c r="B100" s="13">
        <v>4</v>
      </c>
      <c r="C100" s="13">
        <v>1</v>
      </c>
      <c r="D100" s="13">
        <v>3</v>
      </c>
      <c r="E100" s="13">
        <v>1</v>
      </c>
      <c r="F100" s="13">
        <v>2</v>
      </c>
      <c r="G100" s="13">
        <v>2</v>
      </c>
      <c r="H100" s="13">
        <v>4</v>
      </c>
      <c r="I100" s="13">
        <v>2</v>
      </c>
      <c r="J100" s="13">
        <v>3</v>
      </c>
      <c r="K100" s="13">
        <v>1</v>
      </c>
      <c r="L100" s="13">
        <v>3</v>
      </c>
      <c r="M100" s="13">
        <v>2</v>
      </c>
    </row>
    <row r="101" spans="1:13" x14ac:dyDescent="0.25">
      <c r="A101" s="12">
        <v>98</v>
      </c>
      <c r="B101" s="13">
        <v>1</v>
      </c>
      <c r="C101" s="13">
        <v>1</v>
      </c>
      <c r="D101" s="13">
        <v>1</v>
      </c>
      <c r="E101" s="13">
        <v>1</v>
      </c>
      <c r="F101" s="13">
        <v>1</v>
      </c>
      <c r="G101" s="13">
        <v>1</v>
      </c>
      <c r="H101" s="13">
        <v>5</v>
      </c>
      <c r="I101" s="13">
        <v>3</v>
      </c>
      <c r="J101" s="13">
        <v>3</v>
      </c>
      <c r="K101" s="13">
        <v>1</v>
      </c>
      <c r="L101" s="13">
        <v>4</v>
      </c>
      <c r="M101" s="13">
        <v>4</v>
      </c>
    </row>
    <row r="102" spans="1:13" x14ac:dyDescent="0.25">
      <c r="A102" s="12">
        <v>99</v>
      </c>
      <c r="B102" s="13">
        <v>2</v>
      </c>
      <c r="C102" s="13">
        <v>1</v>
      </c>
      <c r="D102" s="13">
        <v>1</v>
      </c>
      <c r="E102" s="13">
        <v>1</v>
      </c>
      <c r="F102" s="13">
        <v>2</v>
      </c>
      <c r="G102" s="13">
        <v>1</v>
      </c>
      <c r="H102" s="13">
        <v>5</v>
      </c>
      <c r="I102" s="13">
        <v>4</v>
      </c>
      <c r="J102" s="13">
        <v>3</v>
      </c>
      <c r="K102" s="13">
        <v>1</v>
      </c>
      <c r="L102" s="13">
        <v>4</v>
      </c>
      <c r="M102" s="13">
        <v>3</v>
      </c>
    </row>
    <row r="103" spans="1:13" x14ac:dyDescent="0.25">
      <c r="A103" s="12">
        <v>100</v>
      </c>
      <c r="B103" s="13">
        <v>3</v>
      </c>
      <c r="C103" s="13">
        <v>1</v>
      </c>
      <c r="D103" s="13">
        <v>3</v>
      </c>
      <c r="E103" s="13">
        <v>3</v>
      </c>
      <c r="F103" s="13">
        <v>3</v>
      </c>
      <c r="G103" s="13">
        <v>3</v>
      </c>
      <c r="H103" s="13">
        <v>5</v>
      </c>
      <c r="I103" s="13">
        <v>2</v>
      </c>
      <c r="J103" s="13">
        <v>3</v>
      </c>
      <c r="K103" s="13">
        <v>3</v>
      </c>
      <c r="L103" s="13">
        <v>3</v>
      </c>
      <c r="M103" s="13">
        <v>3</v>
      </c>
    </row>
    <row r="104" spans="1:13" x14ac:dyDescent="0.25">
      <c r="A104" s="12">
        <v>101</v>
      </c>
      <c r="B104" s="13">
        <v>3</v>
      </c>
      <c r="C104" s="13">
        <v>1</v>
      </c>
      <c r="D104" s="13">
        <v>2</v>
      </c>
      <c r="E104" s="13">
        <v>2</v>
      </c>
      <c r="F104" s="13">
        <v>1</v>
      </c>
      <c r="G104" s="13">
        <v>1</v>
      </c>
      <c r="H104" s="13">
        <v>4</v>
      </c>
      <c r="I104" s="13">
        <v>3</v>
      </c>
      <c r="J104" s="13">
        <v>3</v>
      </c>
      <c r="K104" s="13">
        <v>4</v>
      </c>
      <c r="L104" s="13">
        <v>3</v>
      </c>
      <c r="M104" s="13">
        <v>2</v>
      </c>
    </row>
    <row r="105" spans="1:13" x14ac:dyDescent="0.25">
      <c r="A105" s="12">
        <v>102</v>
      </c>
      <c r="B105" s="13">
        <v>3</v>
      </c>
      <c r="C105" s="13">
        <v>1</v>
      </c>
      <c r="D105" s="13">
        <v>3</v>
      </c>
      <c r="E105" s="13">
        <v>1</v>
      </c>
      <c r="F105" s="13">
        <v>2</v>
      </c>
      <c r="G105" s="13">
        <v>1</v>
      </c>
      <c r="H105" s="13">
        <v>3</v>
      </c>
      <c r="I105" s="13">
        <v>2</v>
      </c>
      <c r="J105" s="13">
        <v>3</v>
      </c>
      <c r="K105" s="13">
        <v>2</v>
      </c>
      <c r="L105" s="13">
        <v>3</v>
      </c>
      <c r="M105" s="13">
        <v>1</v>
      </c>
    </row>
    <row r="106" spans="1:13" x14ac:dyDescent="0.25">
      <c r="A106" s="12">
        <v>103</v>
      </c>
      <c r="B106" s="13">
        <v>3</v>
      </c>
      <c r="C106" s="13">
        <v>1</v>
      </c>
      <c r="D106" s="13">
        <v>1</v>
      </c>
      <c r="E106" s="13">
        <v>1</v>
      </c>
      <c r="F106" s="13">
        <v>1</v>
      </c>
      <c r="G106" s="13">
        <v>3</v>
      </c>
      <c r="H106" s="13">
        <v>4</v>
      </c>
      <c r="I106" s="13">
        <v>3</v>
      </c>
      <c r="J106" s="13">
        <v>3</v>
      </c>
      <c r="K106" s="13">
        <v>1</v>
      </c>
      <c r="L106" s="13">
        <v>3</v>
      </c>
      <c r="M106" s="13">
        <v>4</v>
      </c>
    </row>
    <row r="107" spans="1:13" x14ac:dyDescent="0.25">
      <c r="A107" s="12">
        <v>104</v>
      </c>
      <c r="B107" s="13">
        <v>2</v>
      </c>
      <c r="C107" s="13">
        <v>1</v>
      </c>
      <c r="D107" s="13">
        <v>3</v>
      </c>
      <c r="E107" s="13">
        <v>2</v>
      </c>
      <c r="F107" s="13">
        <v>1</v>
      </c>
      <c r="G107" s="13">
        <v>2</v>
      </c>
      <c r="H107" s="13">
        <v>3</v>
      </c>
      <c r="I107" s="13">
        <v>1</v>
      </c>
      <c r="J107" s="13">
        <v>3</v>
      </c>
      <c r="K107" s="13">
        <v>3</v>
      </c>
      <c r="L107" s="13">
        <v>4</v>
      </c>
      <c r="M107" s="13">
        <v>3</v>
      </c>
    </row>
    <row r="108" spans="1:13" x14ac:dyDescent="0.25">
      <c r="A108" s="12">
        <v>105</v>
      </c>
      <c r="B108" s="13">
        <v>3</v>
      </c>
      <c r="C108" s="13">
        <v>1</v>
      </c>
      <c r="D108" s="13">
        <v>2</v>
      </c>
      <c r="E108" s="13">
        <v>1</v>
      </c>
      <c r="F108" s="13">
        <v>2</v>
      </c>
      <c r="G108" s="13">
        <v>1</v>
      </c>
      <c r="H108" s="13">
        <v>3</v>
      </c>
      <c r="I108" s="13">
        <v>1</v>
      </c>
      <c r="J108" s="13">
        <v>2</v>
      </c>
      <c r="K108" s="13">
        <v>4</v>
      </c>
      <c r="L108" s="13">
        <v>5</v>
      </c>
      <c r="M108" s="13">
        <v>5</v>
      </c>
    </row>
    <row r="109" spans="1:13" x14ac:dyDescent="0.25">
      <c r="A109" s="12">
        <v>106</v>
      </c>
      <c r="B109" s="13">
        <v>1</v>
      </c>
      <c r="C109" s="13">
        <v>2</v>
      </c>
      <c r="D109" s="13">
        <v>3</v>
      </c>
      <c r="E109" s="13">
        <v>3</v>
      </c>
      <c r="F109" s="13">
        <v>3</v>
      </c>
      <c r="G109" s="13">
        <v>3</v>
      </c>
      <c r="H109" s="13">
        <v>5</v>
      </c>
      <c r="I109" s="13">
        <v>4</v>
      </c>
      <c r="J109" s="13">
        <v>3</v>
      </c>
      <c r="K109" s="13">
        <v>2</v>
      </c>
      <c r="L109" s="13">
        <v>4</v>
      </c>
      <c r="M109" s="13">
        <v>3</v>
      </c>
    </row>
    <row r="110" spans="1:13" x14ac:dyDescent="0.25">
      <c r="A110" s="12">
        <v>107</v>
      </c>
      <c r="B110" s="13">
        <v>3</v>
      </c>
      <c r="C110" s="13">
        <v>2</v>
      </c>
      <c r="D110" s="13">
        <v>3</v>
      </c>
      <c r="E110" s="13">
        <v>2</v>
      </c>
      <c r="F110" s="13">
        <v>3</v>
      </c>
      <c r="G110" s="13">
        <v>3</v>
      </c>
      <c r="H110" s="13">
        <v>5</v>
      </c>
      <c r="I110" s="13">
        <v>3</v>
      </c>
      <c r="J110" s="13">
        <v>3</v>
      </c>
      <c r="K110" s="13">
        <v>2</v>
      </c>
      <c r="L110" s="13">
        <v>4</v>
      </c>
      <c r="M110" s="13">
        <v>3</v>
      </c>
    </row>
    <row r="111" spans="1:13" x14ac:dyDescent="0.25">
      <c r="A111" s="12">
        <v>108</v>
      </c>
      <c r="B111" s="13">
        <v>2</v>
      </c>
      <c r="C111" s="13">
        <v>2</v>
      </c>
      <c r="D111" s="13">
        <v>2</v>
      </c>
      <c r="E111" s="13">
        <v>2</v>
      </c>
      <c r="F111" s="13">
        <v>2</v>
      </c>
      <c r="G111" s="13">
        <v>2</v>
      </c>
      <c r="H111" s="13">
        <v>5</v>
      </c>
      <c r="I111" s="13">
        <v>3</v>
      </c>
      <c r="J111" s="13">
        <v>3</v>
      </c>
      <c r="K111" s="13">
        <v>2</v>
      </c>
      <c r="L111" s="13">
        <v>4</v>
      </c>
      <c r="M111" s="13">
        <v>4</v>
      </c>
    </row>
    <row r="112" spans="1:13" x14ac:dyDescent="0.25">
      <c r="A112" s="12">
        <v>109</v>
      </c>
      <c r="B112" s="13">
        <v>1</v>
      </c>
      <c r="C112" s="13">
        <v>2</v>
      </c>
      <c r="D112" s="13">
        <v>2</v>
      </c>
      <c r="E112" s="13">
        <v>2</v>
      </c>
      <c r="F112" s="13">
        <v>2</v>
      </c>
      <c r="G112" s="13">
        <v>2</v>
      </c>
      <c r="H112" s="13">
        <v>5</v>
      </c>
      <c r="I112" s="13">
        <v>4</v>
      </c>
      <c r="J112" s="13">
        <v>3</v>
      </c>
      <c r="K112" s="13">
        <v>2</v>
      </c>
      <c r="L112" s="13">
        <v>4</v>
      </c>
      <c r="M112" s="13">
        <v>4</v>
      </c>
    </row>
    <row r="113" spans="1:13" x14ac:dyDescent="0.25">
      <c r="A113" s="12">
        <v>110</v>
      </c>
      <c r="B113" s="13">
        <v>3</v>
      </c>
      <c r="C113" s="13">
        <v>2</v>
      </c>
      <c r="D113" s="13">
        <v>3</v>
      </c>
      <c r="E113" s="13">
        <v>2</v>
      </c>
      <c r="F113" s="13">
        <v>2</v>
      </c>
      <c r="G113" s="13">
        <v>3</v>
      </c>
      <c r="H113" s="13">
        <v>4</v>
      </c>
      <c r="I113" s="13">
        <v>3</v>
      </c>
      <c r="J113" s="13">
        <v>3</v>
      </c>
      <c r="K113" s="13">
        <v>2</v>
      </c>
      <c r="L113" s="13">
        <v>5</v>
      </c>
      <c r="M113" s="13">
        <v>4</v>
      </c>
    </row>
    <row r="114" spans="1:13" x14ac:dyDescent="0.25">
      <c r="A114" s="12">
        <v>111</v>
      </c>
      <c r="B114" s="13">
        <v>3</v>
      </c>
      <c r="C114" s="13">
        <v>2</v>
      </c>
      <c r="D114" s="13">
        <v>2</v>
      </c>
      <c r="E114" s="13">
        <v>3</v>
      </c>
      <c r="F114" s="13">
        <v>2</v>
      </c>
      <c r="G114" s="13">
        <v>2</v>
      </c>
      <c r="H114" s="13">
        <v>4</v>
      </c>
      <c r="I114" s="13">
        <v>4</v>
      </c>
      <c r="J114" s="13">
        <v>3</v>
      </c>
      <c r="K114" s="13">
        <v>3</v>
      </c>
      <c r="L114" s="13">
        <v>4</v>
      </c>
      <c r="M114" s="13">
        <v>3</v>
      </c>
    </row>
    <row r="115" spans="1:13" x14ac:dyDescent="0.25">
      <c r="A115" s="12">
        <v>112</v>
      </c>
      <c r="B115" s="13">
        <v>1</v>
      </c>
      <c r="C115" s="13">
        <v>2</v>
      </c>
      <c r="D115" s="13">
        <v>3</v>
      </c>
      <c r="E115" s="13">
        <v>2</v>
      </c>
      <c r="F115" s="13">
        <v>3</v>
      </c>
      <c r="G115" s="13">
        <v>3</v>
      </c>
      <c r="H115" s="13">
        <v>4</v>
      </c>
      <c r="I115" s="13">
        <v>4</v>
      </c>
      <c r="J115" s="13">
        <v>3</v>
      </c>
      <c r="K115" s="13">
        <v>2</v>
      </c>
      <c r="L115" s="13">
        <v>5</v>
      </c>
      <c r="M115" s="13">
        <v>4</v>
      </c>
    </row>
    <row r="116" spans="1:13" x14ac:dyDescent="0.25">
      <c r="A116" s="12">
        <v>113</v>
      </c>
      <c r="B116" s="13">
        <v>4</v>
      </c>
      <c r="C116" s="13">
        <v>2</v>
      </c>
      <c r="D116" s="13">
        <v>1</v>
      </c>
      <c r="E116" s="13">
        <v>2</v>
      </c>
      <c r="F116" s="13">
        <v>1</v>
      </c>
      <c r="G116" s="13">
        <v>1</v>
      </c>
      <c r="H116" s="13">
        <v>5</v>
      </c>
      <c r="I116" s="13">
        <v>3</v>
      </c>
      <c r="J116" s="13">
        <v>5</v>
      </c>
      <c r="K116" s="13">
        <v>2</v>
      </c>
      <c r="L116" s="13">
        <v>3</v>
      </c>
      <c r="M116" s="13">
        <v>3</v>
      </c>
    </row>
    <row r="117" spans="1:13" x14ac:dyDescent="0.25">
      <c r="A117" s="12">
        <v>114</v>
      </c>
      <c r="B117" s="13">
        <v>1</v>
      </c>
      <c r="C117" s="13">
        <v>2</v>
      </c>
      <c r="D117" s="13">
        <v>2</v>
      </c>
      <c r="E117" s="13">
        <v>1</v>
      </c>
      <c r="F117" s="13">
        <v>1</v>
      </c>
      <c r="G117" s="13">
        <v>1</v>
      </c>
      <c r="H117" s="13">
        <v>5</v>
      </c>
      <c r="I117" s="13">
        <v>3</v>
      </c>
      <c r="J117" s="13">
        <v>5</v>
      </c>
      <c r="K117" s="13">
        <v>1</v>
      </c>
      <c r="L117" s="13">
        <v>3</v>
      </c>
      <c r="M117" s="13">
        <v>3</v>
      </c>
    </row>
    <row r="118" spans="1:13" x14ac:dyDescent="0.25">
      <c r="A118" s="12">
        <v>115</v>
      </c>
      <c r="B118" s="13">
        <v>2</v>
      </c>
      <c r="C118" s="13">
        <v>2</v>
      </c>
      <c r="D118" s="13">
        <v>3</v>
      </c>
      <c r="E118" s="13">
        <v>3</v>
      </c>
      <c r="F118" s="13">
        <v>3</v>
      </c>
      <c r="G118" s="13">
        <v>3</v>
      </c>
      <c r="H118" s="13">
        <v>4</v>
      </c>
      <c r="I118" s="13">
        <v>4</v>
      </c>
      <c r="J118" s="13">
        <v>3</v>
      </c>
      <c r="K118" s="13">
        <v>3</v>
      </c>
      <c r="L118" s="13">
        <v>3</v>
      </c>
      <c r="M118" s="13">
        <v>3</v>
      </c>
    </row>
    <row r="119" spans="1:13" x14ac:dyDescent="0.25">
      <c r="A119" s="12">
        <v>116</v>
      </c>
      <c r="B119" s="13">
        <v>3</v>
      </c>
      <c r="C119" s="13">
        <v>2</v>
      </c>
      <c r="D119" s="13">
        <v>2</v>
      </c>
      <c r="E119" s="13">
        <v>2</v>
      </c>
      <c r="F119" s="13">
        <v>2</v>
      </c>
      <c r="G119" s="13">
        <v>1</v>
      </c>
      <c r="H119" s="13">
        <v>4</v>
      </c>
      <c r="I119" s="13">
        <v>3</v>
      </c>
      <c r="J119" s="13">
        <v>3</v>
      </c>
      <c r="K119" s="13">
        <v>2</v>
      </c>
      <c r="L119" s="13">
        <v>4</v>
      </c>
      <c r="M119" s="13">
        <v>4</v>
      </c>
    </row>
    <row r="120" spans="1:13" x14ac:dyDescent="0.25">
      <c r="A120" s="12">
        <v>117</v>
      </c>
      <c r="B120" s="13">
        <v>1</v>
      </c>
      <c r="C120" s="13">
        <v>2</v>
      </c>
      <c r="D120" s="13">
        <v>3</v>
      </c>
      <c r="E120" s="13">
        <v>1</v>
      </c>
      <c r="F120" s="13">
        <v>3</v>
      </c>
      <c r="G120" s="13">
        <v>2</v>
      </c>
      <c r="H120" s="13">
        <v>3</v>
      </c>
      <c r="I120" s="13">
        <v>4</v>
      </c>
      <c r="J120" s="13">
        <v>3</v>
      </c>
      <c r="K120" s="13">
        <v>1</v>
      </c>
      <c r="L120" s="13">
        <v>4</v>
      </c>
      <c r="M120" s="13">
        <v>2</v>
      </c>
    </row>
    <row r="121" spans="1:13" x14ac:dyDescent="0.25">
      <c r="A121" s="12">
        <v>118</v>
      </c>
      <c r="B121" s="13">
        <v>3</v>
      </c>
      <c r="C121" s="13">
        <v>2</v>
      </c>
      <c r="D121" s="13">
        <v>2</v>
      </c>
      <c r="E121" s="13">
        <v>2</v>
      </c>
      <c r="F121" s="13">
        <v>1</v>
      </c>
      <c r="G121" s="13">
        <v>2</v>
      </c>
      <c r="H121" s="13">
        <v>3</v>
      </c>
      <c r="I121" s="13">
        <v>3</v>
      </c>
      <c r="J121" s="13">
        <v>2</v>
      </c>
      <c r="K121" s="13">
        <v>3</v>
      </c>
      <c r="L121" s="13">
        <v>3</v>
      </c>
      <c r="M121" s="13">
        <v>2</v>
      </c>
    </row>
    <row r="122" spans="1:13" x14ac:dyDescent="0.25">
      <c r="A122" s="12">
        <v>119</v>
      </c>
      <c r="B122" s="13">
        <v>3</v>
      </c>
      <c r="C122" s="13">
        <v>2</v>
      </c>
      <c r="D122" s="13">
        <v>3</v>
      </c>
      <c r="E122" s="13">
        <v>2</v>
      </c>
      <c r="F122" s="13">
        <v>3</v>
      </c>
      <c r="G122" s="13">
        <v>2</v>
      </c>
      <c r="H122" s="13">
        <v>3</v>
      </c>
      <c r="I122" s="13">
        <v>3</v>
      </c>
      <c r="J122" s="13">
        <v>3</v>
      </c>
      <c r="K122" s="13">
        <v>4</v>
      </c>
      <c r="L122" s="13">
        <v>4</v>
      </c>
      <c r="M122" s="13">
        <v>2</v>
      </c>
    </row>
    <row r="123" spans="1:13" x14ac:dyDescent="0.25">
      <c r="A123" s="12">
        <v>120</v>
      </c>
      <c r="B123" s="13">
        <v>2</v>
      </c>
      <c r="C123" s="13">
        <v>2</v>
      </c>
      <c r="D123" s="13">
        <v>3</v>
      </c>
      <c r="E123" s="13">
        <v>2</v>
      </c>
      <c r="F123" s="13">
        <v>2</v>
      </c>
      <c r="G123" s="13">
        <v>2</v>
      </c>
      <c r="H123" s="13">
        <v>3</v>
      </c>
      <c r="I123" s="13">
        <v>3</v>
      </c>
      <c r="J123" s="13">
        <v>3</v>
      </c>
      <c r="K123" s="13">
        <v>3</v>
      </c>
      <c r="L123" s="13">
        <v>2</v>
      </c>
      <c r="M123" s="13">
        <v>2</v>
      </c>
    </row>
    <row r="124" spans="1:13" x14ac:dyDescent="0.25">
      <c r="A124" s="12">
        <v>121</v>
      </c>
      <c r="B124" s="13">
        <v>2</v>
      </c>
      <c r="C124" s="13">
        <v>2</v>
      </c>
      <c r="D124" s="13">
        <v>3</v>
      </c>
      <c r="E124" s="13">
        <v>1</v>
      </c>
      <c r="F124" s="13">
        <v>2</v>
      </c>
      <c r="G124" s="13">
        <v>2</v>
      </c>
      <c r="H124" s="13">
        <v>3</v>
      </c>
      <c r="I124" s="13">
        <v>3</v>
      </c>
      <c r="J124" s="13">
        <v>3</v>
      </c>
      <c r="K124" s="13">
        <v>4</v>
      </c>
      <c r="L124" s="13">
        <v>3</v>
      </c>
      <c r="M124" s="13">
        <v>2</v>
      </c>
    </row>
    <row r="125" spans="1:13" x14ac:dyDescent="0.25">
      <c r="A125" s="12">
        <v>122</v>
      </c>
      <c r="B125" s="13">
        <v>1</v>
      </c>
      <c r="C125" s="13">
        <v>2</v>
      </c>
      <c r="D125" s="13">
        <v>1</v>
      </c>
      <c r="E125" s="13">
        <v>3</v>
      </c>
      <c r="F125" s="13">
        <v>1</v>
      </c>
      <c r="G125" s="13">
        <v>1</v>
      </c>
      <c r="H125" s="13">
        <v>2</v>
      </c>
      <c r="I125" s="13">
        <v>3</v>
      </c>
      <c r="J125" s="13">
        <v>5</v>
      </c>
      <c r="K125" s="13">
        <v>4</v>
      </c>
      <c r="L125" s="13">
        <v>4</v>
      </c>
      <c r="M125" s="13">
        <v>1</v>
      </c>
    </row>
    <row r="126" spans="1:13" x14ac:dyDescent="0.25">
      <c r="A126" s="12">
        <v>123</v>
      </c>
      <c r="B126" s="13">
        <v>3</v>
      </c>
      <c r="C126" s="13">
        <v>2</v>
      </c>
      <c r="D126" s="13">
        <v>2</v>
      </c>
      <c r="E126" s="13">
        <v>2</v>
      </c>
      <c r="F126" s="13">
        <v>2</v>
      </c>
      <c r="G126" s="13">
        <v>2</v>
      </c>
      <c r="H126" s="13">
        <v>3</v>
      </c>
      <c r="I126" s="13">
        <v>3</v>
      </c>
      <c r="J126" s="13">
        <v>2</v>
      </c>
      <c r="K126" s="13">
        <v>3</v>
      </c>
      <c r="L126" s="13">
        <v>4</v>
      </c>
      <c r="M126" s="13">
        <v>2</v>
      </c>
    </row>
    <row r="127" spans="1:13" x14ac:dyDescent="0.25">
      <c r="A127" s="12">
        <v>124</v>
      </c>
      <c r="B127" s="13">
        <v>3</v>
      </c>
      <c r="C127" s="13">
        <v>2</v>
      </c>
      <c r="D127" s="13">
        <v>3</v>
      </c>
      <c r="E127" s="13">
        <v>2</v>
      </c>
      <c r="F127" s="13">
        <v>3</v>
      </c>
      <c r="G127" s="13">
        <v>3</v>
      </c>
      <c r="H127" s="13">
        <v>3</v>
      </c>
      <c r="I127" s="13">
        <v>3</v>
      </c>
      <c r="J127" s="13">
        <v>3</v>
      </c>
      <c r="K127" s="13">
        <v>2</v>
      </c>
      <c r="L127" s="13">
        <v>3</v>
      </c>
      <c r="M127" s="13">
        <v>3</v>
      </c>
    </row>
    <row r="128" spans="1:13" x14ac:dyDescent="0.25">
      <c r="A128" s="12">
        <v>125</v>
      </c>
      <c r="B128" s="13">
        <v>2</v>
      </c>
      <c r="C128" s="13">
        <v>2</v>
      </c>
      <c r="D128" s="13">
        <v>3</v>
      </c>
      <c r="E128" s="13">
        <v>2</v>
      </c>
      <c r="F128" s="13">
        <v>2</v>
      </c>
      <c r="G128" s="13">
        <v>2</v>
      </c>
      <c r="H128" s="13">
        <v>3</v>
      </c>
      <c r="I128" s="13">
        <v>3</v>
      </c>
      <c r="J128" s="13">
        <v>3</v>
      </c>
      <c r="K128" s="13">
        <v>3</v>
      </c>
      <c r="L128" s="13">
        <v>3</v>
      </c>
      <c r="M128" s="13">
        <v>2</v>
      </c>
    </row>
    <row r="129" spans="1:13" x14ac:dyDescent="0.25">
      <c r="A129" s="12">
        <v>126</v>
      </c>
      <c r="B129" s="13">
        <v>3</v>
      </c>
      <c r="C129" s="13">
        <v>2</v>
      </c>
      <c r="D129" s="13">
        <v>2</v>
      </c>
      <c r="E129" s="13">
        <v>2</v>
      </c>
      <c r="F129" s="13">
        <v>2</v>
      </c>
      <c r="G129" s="13">
        <v>2</v>
      </c>
      <c r="H129" s="13">
        <v>5</v>
      </c>
      <c r="I129" s="13">
        <v>4</v>
      </c>
      <c r="J129" s="13">
        <v>5</v>
      </c>
      <c r="K129" s="13">
        <v>1</v>
      </c>
      <c r="L129" s="13">
        <v>4</v>
      </c>
      <c r="M129" s="13">
        <v>3</v>
      </c>
    </row>
    <row r="130" spans="1:13" x14ac:dyDescent="0.25">
      <c r="A130" s="12">
        <v>127</v>
      </c>
      <c r="B130" s="13">
        <v>3</v>
      </c>
      <c r="C130" s="13">
        <v>2</v>
      </c>
      <c r="D130" s="13">
        <v>2</v>
      </c>
      <c r="E130" s="13">
        <v>1</v>
      </c>
      <c r="F130" s="13">
        <v>2</v>
      </c>
      <c r="G130" s="13">
        <v>3</v>
      </c>
      <c r="H130" s="13">
        <v>5</v>
      </c>
      <c r="I130" s="13">
        <v>4</v>
      </c>
      <c r="J130" s="13">
        <v>5</v>
      </c>
      <c r="K130" s="13">
        <v>1</v>
      </c>
      <c r="L130" s="13">
        <v>4</v>
      </c>
      <c r="M130" s="13">
        <v>4</v>
      </c>
    </row>
    <row r="131" spans="1:13" x14ac:dyDescent="0.25">
      <c r="A131" s="12">
        <v>128</v>
      </c>
      <c r="B131" s="13">
        <v>1</v>
      </c>
      <c r="C131" s="13">
        <v>2</v>
      </c>
      <c r="D131" s="13">
        <v>3</v>
      </c>
      <c r="E131" s="13">
        <v>2</v>
      </c>
      <c r="F131" s="13">
        <v>2</v>
      </c>
      <c r="G131" s="13">
        <v>2</v>
      </c>
      <c r="H131" s="13">
        <v>4</v>
      </c>
      <c r="I131" s="13">
        <v>3</v>
      </c>
      <c r="J131" s="13">
        <v>3</v>
      </c>
      <c r="K131" s="13">
        <v>3</v>
      </c>
      <c r="L131" s="13">
        <v>3</v>
      </c>
      <c r="M131" s="13">
        <v>3</v>
      </c>
    </row>
    <row r="132" spans="1:13" x14ac:dyDescent="0.25">
      <c r="A132" s="12">
        <v>129</v>
      </c>
      <c r="B132" s="13">
        <v>2</v>
      </c>
      <c r="C132" s="13">
        <v>2</v>
      </c>
      <c r="D132" s="13">
        <v>3</v>
      </c>
      <c r="E132" s="13">
        <v>3</v>
      </c>
      <c r="F132" s="13">
        <v>1</v>
      </c>
      <c r="G132" s="13">
        <v>2</v>
      </c>
      <c r="H132" s="13">
        <v>5</v>
      </c>
      <c r="I132" s="13">
        <v>3</v>
      </c>
      <c r="J132" s="13">
        <v>5</v>
      </c>
      <c r="K132" s="13">
        <v>3</v>
      </c>
      <c r="L132" s="13">
        <v>4</v>
      </c>
      <c r="M132" s="13">
        <v>3</v>
      </c>
    </row>
    <row r="133" spans="1:13" x14ac:dyDescent="0.25">
      <c r="A133" s="12">
        <v>130</v>
      </c>
      <c r="B133" s="13">
        <v>3</v>
      </c>
      <c r="C133" s="13">
        <v>2</v>
      </c>
      <c r="D133" s="13">
        <v>2</v>
      </c>
      <c r="E133" s="13">
        <v>2</v>
      </c>
      <c r="F133" s="13">
        <v>4</v>
      </c>
      <c r="G133" s="13">
        <v>2</v>
      </c>
      <c r="H133" s="13">
        <v>4</v>
      </c>
      <c r="I133" s="13">
        <v>3</v>
      </c>
      <c r="J133" s="13">
        <v>3</v>
      </c>
      <c r="K133" s="13">
        <v>3</v>
      </c>
      <c r="L133" s="13">
        <v>4</v>
      </c>
      <c r="M133" s="13">
        <v>3</v>
      </c>
    </row>
    <row r="134" spans="1:13" x14ac:dyDescent="0.25">
      <c r="A134" s="12">
        <v>131</v>
      </c>
      <c r="B134" s="13">
        <v>1</v>
      </c>
      <c r="C134" s="13">
        <v>2</v>
      </c>
      <c r="D134" s="13">
        <v>3</v>
      </c>
      <c r="E134" s="13">
        <v>3</v>
      </c>
      <c r="F134" s="13">
        <v>3</v>
      </c>
      <c r="G134" s="13">
        <v>3</v>
      </c>
      <c r="H134" s="13">
        <v>5</v>
      </c>
      <c r="I134" s="13">
        <v>3</v>
      </c>
      <c r="J134" s="13">
        <v>5</v>
      </c>
      <c r="K134" s="13">
        <v>3</v>
      </c>
      <c r="L134" s="13">
        <v>3</v>
      </c>
      <c r="M134" s="13">
        <v>3</v>
      </c>
    </row>
    <row r="135" spans="1:13" x14ac:dyDescent="0.25">
      <c r="A135" s="12">
        <v>132</v>
      </c>
      <c r="B135" s="13">
        <v>1</v>
      </c>
      <c r="C135" s="13">
        <v>2</v>
      </c>
      <c r="D135" s="13">
        <v>3</v>
      </c>
      <c r="E135" s="13">
        <v>1</v>
      </c>
      <c r="F135" s="13">
        <v>2</v>
      </c>
      <c r="G135" s="13">
        <v>1</v>
      </c>
      <c r="H135" s="13">
        <v>3</v>
      </c>
      <c r="I135" s="13">
        <v>4</v>
      </c>
      <c r="J135" s="13">
        <v>5</v>
      </c>
      <c r="K135" s="13">
        <v>1</v>
      </c>
      <c r="L135" s="13">
        <v>5</v>
      </c>
      <c r="M135" s="13">
        <v>3</v>
      </c>
    </row>
    <row r="136" spans="1:13" x14ac:dyDescent="0.25">
      <c r="A136" s="12">
        <v>133</v>
      </c>
      <c r="B136" s="13">
        <v>1</v>
      </c>
      <c r="C136" s="13">
        <v>2</v>
      </c>
      <c r="D136" s="13">
        <v>3</v>
      </c>
      <c r="E136" s="13">
        <v>2</v>
      </c>
      <c r="F136" s="13">
        <v>3</v>
      </c>
      <c r="G136" s="13">
        <v>3</v>
      </c>
      <c r="H136" s="13">
        <v>4</v>
      </c>
      <c r="I136" s="13">
        <v>4</v>
      </c>
      <c r="J136" s="13">
        <v>3</v>
      </c>
      <c r="K136" s="13">
        <v>1</v>
      </c>
      <c r="L136" s="13">
        <v>4</v>
      </c>
      <c r="M136" s="13">
        <v>3</v>
      </c>
    </row>
    <row r="137" spans="1:13" x14ac:dyDescent="0.25">
      <c r="A137" s="12">
        <v>134</v>
      </c>
      <c r="B137" s="13">
        <v>2</v>
      </c>
      <c r="C137" s="13">
        <v>2</v>
      </c>
      <c r="D137" s="13">
        <v>1</v>
      </c>
      <c r="E137" s="13">
        <v>2</v>
      </c>
      <c r="F137" s="13">
        <v>2</v>
      </c>
      <c r="G137" s="13">
        <v>3</v>
      </c>
      <c r="H137" s="13">
        <v>3</v>
      </c>
      <c r="I137" s="13">
        <v>3</v>
      </c>
      <c r="J137" s="13">
        <v>5</v>
      </c>
      <c r="K137" s="13">
        <v>2</v>
      </c>
      <c r="L137" s="13">
        <v>4</v>
      </c>
      <c r="M137" s="13">
        <v>4</v>
      </c>
    </row>
    <row r="138" spans="1:13" x14ac:dyDescent="0.25">
      <c r="A138" s="12">
        <v>135</v>
      </c>
      <c r="B138" s="13">
        <v>1</v>
      </c>
      <c r="C138" s="13">
        <v>2</v>
      </c>
      <c r="D138" s="13">
        <v>3</v>
      </c>
      <c r="E138" s="13">
        <v>2</v>
      </c>
      <c r="F138" s="13">
        <v>2</v>
      </c>
      <c r="G138" s="13">
        <v>3</v>
      </c>
      <c r="H138" s="13">
        <v>5</v>
      </c>
      <c r="I138" s="13">
        <v>3</v>
      </c>
      <c r="J138" s="13">
        <v>5</v>
      </c>
      <c r="K138" s="13">
        <v>2</v>
      </c>
      <c r="L138" s="13">
        <v>2</v>
      </c>
      <c r="M138" s="13">
        <v>3</v>
      </c>
    </row>
    <row r="139" spans="1:13" x14ac:dyDescent="0.25">
      <c r="A139" s="12">
        <v>136</v>
      </c>
      <c r="B139" s="13">
        <v>3</v>
      </c>
      <c r="C139" s="13">
        <v>2</v>
      </c>
      <c r="D139" s="13">
        <v>3</v>
      </c>
      <c r="E139" s="13">
        <v>3</v>
      </c>
      <c r="F139" s="13">
        <v>3</v>
      </c>
      <c r="G139" s="13">
        <v>3</v>
      </c>
      <c r="H139" s="13">
        <v>3</v>
      </c>
      <c r="I139" s="13">
        <v>3</v>
      </c>
      <c r="J139" s="13">
        <v>3</v>
      </c>
      <c r="K139" s="13">
        <v>3</v>
      </c>
      <c r="L139" s="13">
        <v>4</v>
      </c>
      <c r="M139" s="13">
        <v>3</v>
      </c>
    </row>
    <row r="140" spans="1:13" x14ac:dyDescent="0.25">
      <c r="A140" s="12">
        <v>137</v>
      </c>
      <c r="B140" s="13">
        <v>3</v>
      </c>
      <c r="C140" s="13">
        <v>2</v>
      </c>
      <c r="D140" s="13">
        <v>2</v>
      </c>
      <c r="E140" s="13">
        <v>3</v>
      </c>
      <c r="F140" s="13">
        <v>1</v>
      </c>
      <c r="G140" s="13">
        <v>2</v>
      </c>
      <c r="H140" s="13">
        <v>3</v>
      </c>
      <c r="I140" s="13">
        <v>3</v>
      </c>
      <c r="J140" s="13">
        <v>3</v>
      </c>
      <c r="K140" s="13">
        <v>3</v>
      </c>
      <c r="L140" s="13">
        <v>4</v>
      </c>
      <c r="M140" s="13">
        <v>3</v>
      </c>
    </row>
    <row r="141" spans="1:13" x14ac:dyDescent="0.25">
      <c r="A141" s="12">
        <v>138</v>
      </c>
      <c r="B141" s="13">
        <v>2</v>
      </c>
      <c r="C141" s="13">
        <v>2</v>
      </c>
      <c r="D141" s="13">
        <v>3</v>
      </c>
      <c r="E141" s="13">
        <v>4</v>
      </c>
      <c r="F141" s="13">
        <v>4</v>
      </c>
      <c r="G141" s="13">
        <v>4</v>
      </c>
      <c r="H141" s="13">
        <v>3</v>
      </c>
      <c r="I141" s="13">
        <v>4</v>
      </c>
      <c r="J141" s="13">
        <v>3</v>
      </c>
      <c r="K141" s="13">
        <v>4</v>
      </c>
      <c r="L141" s="13">
        <v>5</v>
      </c>
      <c r="M141" s="13">
        <v>4</v>
      </c>
    </row>
    <row r="142" spans="1:13" x14ac:dyDescent="0.25">
      <c r="A142" s="12">
        <v>139</v>
      </c>
      <c r="B142" s="13">
        <v>2</v>
      </c>
      <c r="C142" s="13">
        <v>2</v>
      </c>
      <c r="D142" s="13">
        <v>3</v>
      </c>
      <c r="E142" s="13">
        <v>2</v>
      </c>
      <c r="F142" s="13">
        <v>3</v>
      </c>
      <c r="G142" s="13">
        <v>3</v>
      </c>
      <c r="H142" s="13">
        <v>4</v>
      </c>
      <c r="I142" s="13">
        <v>4</v>
      </c>
      <c r="J142" s="13">
        <v>3</v>
      </c>
      <c r="K142" s="13">
        <v>3</v>
      </c>
      <c r="L142" s="13">
        <v>4</v>
      </c>
      <c r="M142" s="13">
        <v>4</v>
      </c>
    </row>
    <row r="143" spans="1:13" x14ac:dyDescent="0.25">
      <c r="A143" s="12">
        <v>140</v>
      </c>
      <c r="B143" s="13">
        <v>2</v>
      </c>
      <c r="C143" s="13">
        <v>2</v>
      </c>
      <c r="D143" s="13">
        <v>2</v>
      </c>
      <c r="E143" s="13">
        <v>2</v>
      </c>
      <c r="F143" s="13">
        <v>1</v>
      </c>
      <c r="G143" s="13">
        <v>3</v>
      </c>
      <c r="H143" s="13">
        <v>3</v>
      </c>
      <c r="I143" s="13">
        <v>2</v>
      </c>
      <c r="J143" s="13">
        <v>2</v>
      </c>
      <c r="K143" s="13">
        <v>4</v>
      </c>
      <c r="L143" s="13">
        <v>4</v>
      </c>
      <c r="M143" s="13">
        <v>4</v>
      </c>
    </row>
    <row r="144" spans="1:13" x14ac:dyDescent="0.25">
      <c r="A144" s="12">
        <v>141</v>
      </c>
      <c r="B144" s="13">
        <v>3</v>
      </c>
      <c r="C144" s="13">
        <v>2</v>
      </c>
      <c r="D144" s="13">
        <v>1</v>
      </c>
      <c r="E144" s="13">
        <v>1</v>
      </c>
      <c r="F144" s="13">
        <v>1</v>
      </c>
      <c r="G144" s="13">
        <v>1</v>
      </c>
      <c r="H144" s="13">
        <v>3</v>
      </c>
      <c r="I144" s="13">
        <v>3</v>
      </c>
      <c r="J144" s="13">
        <v>1</v>
      </c>
      <c r="K144" s="13">
        <v>3</v>
      </c>
      <c r="L144" s="13">
        <v>4</v>
      </c>
      <c r="M144" s="13">
        <v>4</v>
      </c>
    </row>
    <row r="145" spans="1:13" x14ac:dyDescent="0.25">
      <c r="A145" s="12">
        <v>142</v>
      </c>
      <c r="B145" s="13">
        <v>3</v>
      </c>
      <c r="C145" s="13">
        <v>2</v>
      </c>
      <c r="D145" s="13">
        <v>3</v>
      </c>
      <c r="E145" s="13">
        <v>3</v>
      </c>
      <c r="F145" s="13">
        <v>2</v>
      </c>
      <c r="G145" s="13">
        <v>2</v>
      </c>
      <c r="H145" s="13">
        <v>5</v>
      </c>
      <c r="I145" s="13">
        <v>3</v>
      </c>
      <c r="J145" s="13">
        <v>5</v>
      </c>
      <c r="K145" s="13">
        <v>2</v>
      </c>
      <c r="L145" s="13">
        <v>3</v>
      </c>
      <c r="M145" s="13">
        <v>4</v>
      </c>
    </row>
    <row r="146" spans="1:13" x14ac:dyDescent="0.25">
      <c r="A146" s="12">
        <v>143</v>
      </c>
      <c r="B146" s="13">
        <v>1</v>
      </c>
      <c r="C146" s="13">
        <v>2</v>
      </c>
      <c r="D146" s="13">
        <v>2</v>
      </c>
      <c r="E146" s="13">
        <v>2</v>
      </c>
      <c r="F146" s="13">
        <v>3</v>
      </c>
      <c r="G146" s="13">
        <v>2</v>
      </c>
      <c r="H146" s="13">
        <v>5</v>
      </c>
      <c r="I146" s="13">
        <v>3</v>
      </c>
      <c r="J146" s="13">
        <v>3</v>
      </c>
      <c r="K146" s="13">
        <v>2</v>
      </c>
      <c r="L146" s="13">
        <v>4</v>
      </c>
      <c r="M146" s="13">
        <v>3</v>
      </c>
    </row>
    <row r="147" spans="1:13" x14ac:dyDescent="0.25">
      <c r="A147" s="12">
        <v>144</v>
      </c>
      <c r="B147" s="13">
        <v>3</v>
      </c>
      <c r="C147" s="13">
        <v>2</v>
      </c>
      <c r="D147" s="13">
        <v>2</v>
      </c>
      <c r="E147" s="13">
        <v>5</v>
      </c>
      <c r="F147" s="13">
        <v>2</v>
      </c>
      <c r="G147" s="13">
        <v>2</v>
      </c>
      <c r="H147" s="13">
        <v>3</v>
      </c>
      <c r="I147" s="13">
        <v>3</v>
      </c>
      <c r="J147" s="13">
        <v>3</v>
      </c>
      <c r="K147" s="13">
        <v>5</v>
      </c>
      <c r="L147" s="13">
        <v>4</v>
      </c>
      <c r="M147" s="13">
        <v>2</v>
      </c>
    </row>
    <row r="148" spans="1:13" x14ac:dyDescent="0.25">
      <c r="A148" s="12">
        <v>145</v>
      </c>
      <c r="B148" s="13">
        <v>1</v>
      </c>
      <c r="C148" s="13">
        <v>2</v>
      </c>
      <c r="D148" s="13">
        <v>2</v>
      </c>
      <c r="E148" s="13">
        <v>2</v>
      </c>
      <c r="F148" s="13">
        <v>2</v>
      </c>
      <c r="G148" s="13">
        <v>2</v>
      </c>
      <c r="H148" s="13">
        <v>2</v>
      </c>
      <c r="I148" s="13">
        <v>3</v>
      </c>
      <c r="J148" s="13">
        <v>2</v>
      </c>
      <c r="K148" s="13">
        <v>3</v>
      </c>
      <c r="L148" s="13">
        <v>3</v>
      </c>
      <c r="M148" s="13">
        <v>2</v>
      </c>
    </row>
    <row r="149" spans="1:13" x14ac:dyDescent="0.25">
      <c r="A149" s="12">
        <v>146</v>
      </c>
      <c r="B149" s="13">
        <v>3</v>
      </c>
      <c r="C149" s="13">
        <v>2</v>
      </c>
      <c r="D149" s="13">
        <v>3</v>
      </c>
      <c r="E149" s="13">
        <v>2</v>
      </c>
      <c r="F149" s="13">
        <v>3</v>
      </c>
      <c r="G149" s="13">
        <v>2</v>
      </c>
      <c r="H149" s="13">
        <v>3</v>
      </c>
      <c r="I149" s="13">
        <v>3</v>
      </c>
      <c r="J149" s="13">
        <v>3</v>
      </c>
      <c r="K149" s="13">
        <v>3</v>
      </c>
      <c r="L149" s="13">
        <v>4</v>
      </c>
      <c r="M149" s="13">
        <v>2</v>
      </c>
    </row>
    <row r="150" spans="1:13" x14ac:dyDescent="0.25">
      <c r="A150" s="12">
        <v>147</v>
      </c>
      <c r="B150" s="13">
        <v>2</v>
      </c>
      <c r="C150" s="13">
        <v>2</v>
      </c>
      <c r="D150" s="13">
        <v>3</v>
      </c>
      <c r="E150" s="13">
        <v>3</v>
      </c>
      <c r="F150" s="13">
        <v>3</v>
      </c>
      <c r="G150" s="13">
        <v>3</v>
      </c>
      <c r="H150" s="13">
        <v>5</v>
      </c>
      <c r="I150" s="13">
        <v>4</v>
      </c>
      <c r="J150" s="13">
        <v>5</v>
      </c>
      <c r="K150" s="13">
        <v>3</v>
      </c>
      <c r="L150" s="13">
        <v>4</v>
      </c>
      <c r="M150" s="13">
        <v>4</v>
      </c>
    </row>
    <row r="151" spans="1:13" x14ac:dyDescent="0.25">
      <c r="A151" s="12">
        <v>148</v>
      </c>
      <c r="B151" s="13">
        <v>2</v>
      </c>
      <c r="C151" s="13">
        <v>2</v>
      </c>
      <c r="D151" s="13">
        <v>2</v>
      </c>
      <c r="E151" s="13">
        <v>1</v>
      </c>
      <c r="F151" s="13">
        <v>3</v>
      </c>
      <c r="G151" s="13">
        <v>3</v>
      </c>
      <c r="H151" s="13">
        <v>4</v>
      </c>
      <c r="I151" s="13">
        <v>4</v>
      </c>
      <c r="J151" s="13">
        <v>3</v>
      </c>
      <c r="K151" s="13">
        <v>3</v>
      </c>
      <c r="L151" s="13">
        <v>4</v>
      </c>
      <c r="M151" s="13">
        <v>4</v>
      </c>
    </row>
    <row r="152" spans="1:13" x14ac:dyDescent="0.25">
      <c r="A152" s="12">
        <v>149</v>
      </c>
      <c r="B152" s="13">
        <v>2</v>
      </c>
      <c r="C152" s="13">
        <v>2</v>
      </c>
      <c r="D152" s="13">
        <v>2</v>
      </c>
      <c r="E152" s="13">
        <v>2</v>
      </c>
      <c r="F152" s="13">
        <v>3</v>
      </c>
      <c r="G152" s="13">
        <v>3</v>
      </c>
      <c r="H152" s="13">
        <v>3</v>
      </c>
      <c r="I152" s="13">
        <v>3</v>
      </c>
      <c r="J152" s="13">
        <v>3</v>
      </c>
      <c r="K152" s="13">
        <v>4</v>
      </c>
      <c r="L152" s="13">
        <v>4</v>
      </c>
      <c r="M152" s="13">
        <v>4</v>
      </c>
    </row>
    <row r="153" spans="1:13" x14ac:dyDescent="0.25">
      <c r="A153" s="12">
        <v>150</v>
      </c>
      <c r="B153" s="13">
        <v>3</v>
      </c>
      <c r="C153" s="13">
        <v>3</v>
      </c>
      <c r="D153" s="13">
        <v>3</v>
      </c>
      <c r="E153" s="13">
        <v>3</v>
      </c>
      <c r="F153" s="13">
        <v>3</v>
      </c>
      <c r="G153" s="13">
        <v>3</v>
      </c>
      <c r="H153" s="13">
        <v>5</v>
      </c>
      <c r="I153" s="13">
        <v>3</v>
      </c>
      <c r="J153" s="13">
        <v>3</v>
      </c>
      <c r="K153" s="13">
        <v>3</v>
      </c>
      <c r="L153" s="13">
        <v>3</v>
      </c>
      <c r="M153" s="13">
        <v>3</v>
      </c>
    </row>
    <row r="154" spans="1:13" x14ac:dyDescent="0.25">
      <c r="A154" s="12">
        <v>151</v>
      </c>
      <c r="B154" s="13">
        <v>1</v>
      </c>
      <c r="C154" s="13">
        <v>3</v>
      </c>
      <c r="D154" s="13">
        <v>3</v>
      </c>
      <c r="E154" s="13">
        <v>4</v>
      </c>
      <c r="F154" s="13">
        <v>3</v>
      </c>
      <c r="G154" s="13">
        <v>1</v>
      </c>
      <c r="H154" s="13">
        <v>5</v>
      </c>
      <c r="I154" s="13">
        <v>4</v>
      </c>
      <c r="J154" s="13">
        <v>3</v>
      </c>
      <c r="K154" s="13">
        <v>3</v>
      </c>
      <c r="L154" s="13">
        <v>4</v>
      </c>
      <c r="M154" s="13">
        <v>3</v>
      </c>
    </row>
    <row r="155" spans="1:13" x14ac:dyDescent="0.25">
      <c r="A155" s="12">
        <v>152</v>
      </c>
      <c r="B155" s="13">
        <v>3</v>
      </c>
      <c r="C155" s="13">
        <v>3</v>
      </c>
      <c r="D155" s="13">
        <v>3</v>
      </c>
      <c r="E155" s="13">
        <v>2</v>
      </c>
      <c r="F155" s="13">
        <v>2</v>
      </c>
      <c r="G155" s="13">
        <v>3</v>
      </c>
      <c r="H155" s="13">
        <v>5</v>
      </c>
      <c r="I155" s="13">
        <v>4</v>
      </c>
      <c r="J155" s="13">
        <v>3</v>
      </c>
      <c r="K155" s="13">
        <v>2</v>
      </c>
      <c r="L155" s="13">
        <v>4</v>
      </c>
      <c r="M155" s="13">
        <v>4</v>
      </c>
    </row>
    <row r="156" spans="1:13" x14ac:dyDescent="0.25">
      <c r="A156" s="12">
        <v>153</v>
      </c>
      <c r="B156" s="13">
        <v>1</v>
      </c>
      <c r="C156" s="13">
        <v>3</v>
      </c>
      <c r="D156" s="13">
        <v>3</v>
      </c>
      <c r="E156" s="13">
        <v>5</v>
      </c>
      <c r="F156" s="13">
        <v>5</v>
      </c>
      <c r="G156" s="13">
        <v>1</v>
      </c>
      <c r="H156" s="13">
        <v>4</v>
      </c>
      <c r="I156" s="13">
        <v>2</v>
      </c>
      <c r="J156" s="13">
        <v>3</v>
      </c>
      <c r="K156" s="13">
        <v>5</v>
      </c>
      <c r="L156" s="13">
        <v>5</v>
      </c>
      <c r="M156" s="13">
        <v>3</v>
      </c>
    </row>
    <row r="157" spans="1:13" x14ac:dyDescent="0.25">
      <c r="A157" s="12">
        <v>154</v>
      </c>
      <c r="B157" s="13">
        <v>3</v>
      </c>
      <c r="C157" s="13">
        <v>3</v>
      </c>
      <c r="D157" s="13">
        <v>2</v>
      </c>
      <c r="E157" s="13">
        <v>3</v>
      </c>
      <c r="F157" s="13">
        <v>4</v>
      </c>
      <c r="G157" s="13">
        <v>3</v>
      </c>
      <c r="H157" s="13">
        <v>3</v>
      </c>
      <c r="I157" s="13">
        <v>4</v>
      </c>
      <c r="J157" s="13">
        <v>3</v>
      </c>
      <c r="K157" s="13">
        <v>3</v>
      </c>
      <c r="L157" s="13">
        <v>4</v>
      </c>
      <c r="M157" s="13">
        <v>3</v>
      </c>
    </row>
    <row r="158" spans="1:13" x14ac:dyDescent="0.25">
      <c r="A158" s="12">
        <v>155</v>
      </c>
      <c r="B158" s="13">
        <v>4</v>
      </c>
      <c r="C158" s="13">
        <v>3</v>
      </c>
      <c r="D158" s="13">
        <v>3</v>
      </c>
      <c r="E158" s="13">
        <v>2</v>
      </c>
      <c r="F158" s="13">
        <v>2</v>
      </c>
      <c r="G158" s="13">
        <v>2</v>
      </c>
      <c r="H158" s="13">
        <v>4</v>
      </c>
      <c r="I158" s="13">
        <v>4</v>
      </c>
      <c r="J158" s="13">
        <v>3</v>
      </c>
      <c r="K158" s="13">
        <v>3</v>
      </c>
      <c r="L158" s="13">
        <v>3</v>
      </c>
      <c r="M158" s="13">
        <v>1</v>
      </c>
    </row>
    <row r="159" spans="1:13" x14ac:dyDescent="0.25">
      <c r="A159" s="12">
        <v>156</v>
      </c>
      <c r="B159" s="13">
        <v>5</v>
      </c>
      <c r="C159" s="13">
        <v>3</v>
      </c>
      <c r="D159" s="13">
        <v>3</v>
      </c>
      <c r="E159" s="13">
        <v>2</v>
      </c>
      <c r="F159" s="13">
        <v>2</v>
      </c>
      <c r="G159" s="13">
        <v>2</v>
      </c>
      <c r="H159" s="13">
        <v>5</v>
      </c>
      <c r="I159" s="13">
        <v>4</v>
      </c>
      <c r="J159" s="13">
        <v>3</v>
      </c>
      <c r="K159" s="13">
        <v>4</v>
      </c>
      <c r="L159" s="13">
        <v>3</v>
      </c>
      <c r="M159" s="13">
        <v>2</v>
      </c>
    </row>
    <row r="160" spans="1:13" x14ac:dyDescent="0.25">
      <c r="A160" s="12">
        <v>157</v>
      </c>
      <c r="B160" s="13">
        <v>3</v>
      </c>
      <c r="C160" s="13">
        <v>3</v>
      </c>
      <c r="D160" s="13">
        <v>1</v>
      </c>
      <c r="E160" s="13">
        <v>1</v>
      </c>
      <c r="F160" s="13">
        <v>3</v>
      </c>
      <c r="G160" s="13">
        <v>2</v>
      </c>
      <c r="H160" s="13">
        <v>4</v>
      </c>
      <c r="I160" s="13">
        <v>4</v>
      </c>
      <c r="J160" s="13">
        <v>3</v>
      </c>
      <c r="K160" s="13">
        <v>4</v>
      </c>
      <c r="L160" s="13">
        <v>4</v>
      </c>
      <c r="M160" s="13">
        <v>2</v>
      </c>
    </row>
    <row r="161" spans="1:13" x14ac:dyDescent="0.25">
      <c r="A161" s="12">
        <v>158</v>
      </c>
      <c r="B161" s="13">
        <v>3</v>
      </c>
      <c r="C161" s="13">
        <v>3</v>
      </c>
      <c r="D161" s="13">
        <v>2</v>
      </c>
      <c r="E161" s="13">
        <v>2</v>
      </c>
      <c r="F161" s="13">
        <v>3</v>
      </c>
      <c r="G161" s="13">
        <v>2</v>
      </c>
      <c r="H161" s="13">
        <v>4</v>
      </c>
      <c r="I161" s="13">
        <v>4</v>
      </c>
      <c r="J161" s="13">
        <v>3</v>
      </c>
      <c r="K161" s="13">
        <v>3</v>
      </c>
      <c r="L161" s="13">
        <v>4</v>
      </c>
      <c r="M161" s="13">
        <v>2</v>
      </c>
    </row>
    <row r="162" spans="1:13" x14ac:dyDescent="0.25">
      <c r="A162" s="12">
        <v>159</v>
      </c>
      <c r="B162" s="13">
        <v>3</v>
      </c>
      <c r="C162" s="13">
        <v>3</v>
      </c>
      <c r="D162" s="13">
        <v>3</v>
      </c>
      <c r="E162" s="13">
        <v>3</v>
      </c>
      <c r="F162" s="13">
        <v>4</v>
      </c>
      <c r="G162" s="13">
        <v>3</v>
      </c>
      <c r="H162" s="13">
        <v>3</v>
      </c>
      <c r="I162" s="13">
        <v>3</v>
      </c>
      <c r="J162" s="13">
        <v>3</v>
      </c>
      <c r="K162" s="13">
        <v>4</v>
      </c>
      <c r="L162" s="13">
        <v>5</v>
      </c>
      <c r="M162" s="13">
        <v>3</v>
      </c>
    </row>
    <row r="163" spans="1:13" x14ac:dyDescent="0.25">
      <c r="A163" s="12">
        <v>160</v>
      </c>
      <c r="B163" s="13">
        <v>4</v>
      </c>
      <c r="C163" s="13">
        <v>3</v>
      </c>
      <c r="D163" s="13">
        <v>3</v>
      </c>
      <c r="E163" s="13">
        <v>3</v>
      </c>
      <c r="F163" s="13">
        <v>3</v>
      </c>
      <c r="G163" s="13">
        <v>3</v>
      </c>
      <c r="H163" s="13">
        <v>3</v>
      </c>
      <c r="I163" s="13">
        <v>3</v>
      </c>
      <c r="J163" s="13">
        <v>3</v>
      </c>
      <c r="K163" s="13">
        <v>3</v>
      </c>
      <c r="L163" s="13">
        <v>4</v>
      </c>
      <c r="M163" s="13">
        <v>3</v>
      </c>
    </row>
    <row r="164" spans="1:13" x14ac:dyDescent="0.25">
      <c r="A164" s="12">
        <v>161</v>
      </c>
      <c r="B164" s="13">
        <v>3</v>
      </c>
      <c r="C164" s="13">
        <v>3</v>
      </c>
      <c r="D164" s="13">
        <v>3</v>
      </c>
      <c r="E164" s="13">
        <v>2</v>
      </c>
      <c r="F164" s="13">
        <v>2</v>
      </c>
      <c r="G164" s="13">
        <v>3</v>
      </c>
      <c r="H164" s="13">
        <v>3</v>
      </c>
      <c r="I164" s="13">
        <v>3</v>
      </c>
      <c r="J164" s="13">
        <v>3</v>
      </c>
      <c r="K164" s="13">
        <v>3</v>
      </c>
      <c r="L164" s="13">
        <v>3</v>
      </c>
      <c r="M164" s="13">
        <v>3</v>
      </c>
    </row>
    <row r="165" spans="1:13" x14ac:dyDescent="0.25">
      <c r="A165" s="12">
        <v>162</v>
      </c>
      <c r="B165" s="13">
        <v>3</v>
      </c>
      <c r="C165" s="13">
        <v>3</v>
      </c>
      <c r="D165" s="13">
        <v>3</v>
      </c>
      <c r="E165" s="13">
        <v>1</v>
      </c>
      <c r="F165" s="13">
        <v>3</v>
      </c>
      <c r="G165" s="13">
        <v>1</v>
      </c>
      <c r="H165" s="13">
        <v>3</v>
      </c>
      <c r="I165" s="13">
        <v>3</v>
      </c>
      <c r="J165" s="13">
        <v>3</v>
      </c>
      <c r="K165" s="13">
        <v>3</v>
      </c>
      <c r="L165" s="13">
        <v>4</v>
      </c>
      <c r="M165" s="13">
        <v>1</v>
      </c>
    </row>
    <row r="166" spans="1:13" x14ac:dyDescent="0.25">
      <c r="A166" s="12">
        <v>163</v>
      </c>
      <c r="B166" s="13">
        <v>3</v>
      </c>
      <c r="C166" s="13">
        <v>3</v>
      </c>
      <c r="D166" s="13">
        <v>3</v>
      </c>
      <c r="E166" s="13">
        <v>2</v>
      </c>
      <c r="F166" s="13">
        <v>2</v>
      </c>
      <c r="G166" s="13">
        <v>2</v>
      </c>
      <c r="H166" s="13">
        <v>3</v>
      </c>
      <c r="I166" s="13">
        <v>2</v>
      </c>
      <c r="J166" s="13">
        <v>3</v>
      </c>
      <c r="K166" s="13">
        <v>3</v>
      </c>
      <c r="L166" s="13">
        <v>2</v>
      </c>
      <c r="M166" s="13">
        <v>2</v>
      </c>
    </row>
    <row r="167" spans="1:13" x14ac:dyDescent="0.25">
      <c r="A167" s="12">
        <v>164</v>
      </c>
      <c r="B167" s="13">
        <v>3</v>
      </c>
      <c r="C167" s="13">
        <v>3</v>
      </c>
      <c r="D167" s="13">
        <v>3</v>
      </c>
      <c r="E167" s="13">
        <v>3</v>
      </c>
      <c r="F167" s="13">
        <v>3</v>
      </c>
      <c r="G167" s="13">
        <v>2</v>
      </c>
      <c r="H167" s="13">
        <v>3</v>
      </c>
      <c r="I167" s="13">
        <v>2</v>
      </c>
      <c r="J167" s="13">
        <v>3</v>
      </c>
      <c r="K167" s="13">
        <v>4</v>
      </c>
      <c r="L167" s="13">
        <v>4</v>
      </c>
      <c r="M167" s="13">
        <v>2</v>
      </c>
    </row>
    <row r="168" spans="1:13" x14ac:dyDescent="0.25">
      <c r="A168" s="12">
        <v>165</v>
      </c>
      <c r="B168" s="13">
        <v>3</v>
      </c>
      <c r="C168" s="13">
        <v>3</v>
      </c>
      <c r="D168" s="13">
        <v>3</v>
      </c>
      <c r="E168" s="13">
        <v>3</v>
      </c>
      <c r="F168" s="13">
        <v>1</v>
      </c>
      <c r="G168" s="13">
        <v>3</v>
      </c>
      <c r="H168" s="13">
        <v>3</v>
      </c>
      <c r="I168" s="13">
        <v>2</v>
      </c>
      <c r="J168" s="13">
        <v>3</v>
      </c>
      <c r="K168" s="13">
        <v>3</v>
      </c>
      <c r="L168" s="13">
        <v>3</v>
      </c>
      <c r="M168" s="13">
        <v>3</v>
      </c>
    </row>
    <row r="169" spans="1:13" x14ac:dyDescent="0.25">
      <c r="A169" s="12">
        <v>166</v>
      </c>
      <c r="B169" s="13">
        <v>3</v>
      </c>
      <c r="C169" s="13">
        <v>3</v>
      </c>
      <c r="D169" s="13">
        <v>3</v>
      </c>
      <c r="E169" s="13">
        <v>3</v>
      </c>
      <c r="F169" s="13">
        <v>5</v>
      </c>
      <c r="G169" s="13">
        <v>3</v>
      </c>
      <c r="H169" s="13">
        <v>3</v>
      </c>
      <c r="I169" s="13">
        <v>2</v>
      </c>
      <c r="J169" s="13">
        <v>3</v>
      </c>
      <c r="K169" s="13">
        <v>3</v>
      </c>
      <c r="L169" s="13">
        <v>5</v>
      </c>
      <c r="M169" s="13">
        <v>3</v>
      </c>
    </row>
    <row r="170" spans="1:13" x14ac:dyDescent="0.25">
      <c r="A170" s="12">
        <v>167</v>
      </c>
      <c r="B170" s="13">
        <v>3</v>
      </c>
      <c r="C170" s="13">
        <v>3</v>
      </c>
      <c r="D170" s="13">
        <v>3</v>
      </c>
      <c r="E170" s="13">
        <v>2</v>
      </c>
      <c r="F170" s="13">
        <v>1</v>
      </c>
      <c r="G170" s="13">
        <v>2</v>
      </c>
      <c r="H170" s="13">
        <v>3</v>
      </c>
      <c r="I170" s="13">
        <v>3</v>
      </c>
      <c r="J170" s="13">
        <v>3</v>
      </c>
      <c r="K170" s="13">
        <v>3</v>
      </c>
      <c r="L170" s="13">
        <v>3</v>
      </c>
      <c r="M170" s="13">
        <v>2</v>
      </c>
    </row>
    <row r="171" spans="1:13" x14ac:dyDescent="0.25">
      <c r="A171" s="12">
        <v>168</v>
      </c>
      <c r="B171" s="13">
        <v>3</v>
      </c>
      <c r="C171" s="13">
        <v>3</v>
      </c>
      <c r="D171" s="13">
        <v>3</v>
      </c>
      <c r="E171" s="13">
        <v>2</v>
      </c>
      <c r="F171" s="13">
        <v>3</v>
      </c>
      <c r="G171" s="13">
        <v>1</v>
      </c>
      <c r="H171" s="13">
        <v>3</v>
      </c>
      <c r="I171" s="13">
        <v>2</v>
      </c>
      <c r="J171" s="13">
        <v>3</v>
      </c>
      <c r="K171" s="13">
        <v>4</v>
      </c>
      <c r="L171" s="13">
        <v>4</v>
      </c>
      <c r="M171" s="13">
        <v>1</v>
      </c>
    </row>
    <row r="172" spans="1:13" x14ac:dyDescent="0.25">
      <c r="A172" s="12">
        <v>169</v>
      </c>
      <c r="B172" s="13">
        <v>3</v>
      </c>
      <c r="C172" s="13">
        <v>3</v>
      </c>
      <c r="D172" s="13">
        <v>3</v>
      </c>
      <c r="E172" s="13">
        <v>2</v>
      </c>
      <c r="F172" s="13">
        <v>3</v>
      </c>
      <c r="G172" s="13">
        <v>3</v>
      </c>
      <c r="H172" s="13">
        <v>4</v>
      </c>
      <c r="I172" s="13">
        <v>4</v>
      </c>
      <c r="J172" s="13">
        <v>3</v>
      </c>
      <c r="K172" s="13">
        <v>2</v>
      </c>
      <c r="L172" s="13">
        <v>5</v>
      </c>
      <c r="M172" s="13">
        <v>4</v>
      </c>
    </row>
    <row r="173" spans="1:13" x14ac:dyDescent="0.25">
      <c r="A173" s="12">
        <v>170</v>
      </c>
      <c r="B173" s="13">
        <v>1</v>
      </c>
      <c r="C173" s="13">
        <v>3</v>
      </c>
      <c r="D173" s="13">
        <v>3</v>
      </c>
      <c r="E173" s="13">
        <v>1</v>
      </c>
      <c r="F173" s="13">
        <v>1</v>
      </c>
      <c r="G173" s="13">
        <v>2</v>
      </c>
      <c r="H173" s="13">
        <v>1</v>
      </c>
      <c r="I173" s="13">
        <v>3</v>
      </c>
      <c r="J173" s="13">
        <v>3</v>
      </c>
      <c r="K173" s="13">
        <v>2</v>
      </c>
      <c r="L173" s="13">
        <v>4</v>
      </c>
      <c r="M173" s="13">
        <v>3</v>
      </c>
    </row>
    <row r="174" spans="1:13" x14ac:dyDescent="0.25">
      <c r="A174" s="12">
        <v>171</v>
      </c>
      <c r="B174" s="13">
        <v>3</v>
      </c>
      <c r="C174" s="13">
        <v>3</v>
      </c>
      <c r="D174" s="13">
        <v>3</v>
      </c>
      <c r="E174" s="13">
        <v>2</v>
      </c>
      <c r="F174" s="13">
        <v>2</v>
      </c>
      <c r="G174" s="13">
        <v>2</v>
      </c>
      <c r="H174" s="13">
        <v>4</v>
      </c>
      <c r="I174" s="13">
        <v>4</v>
      </c>
      <c r="J174" s="13">
        <v>3</v>
      </c>
      <c r="K174" s="13">
        <v>3</v>
      </c>
      <c r="L174" s="13">
        <v>3</v>
      </c>
      <c r="M174" s="13">
        <v>3</v>
      </c>
    </row>
    <row r="175" spans="1:13" x14ac:dyDescent="0.25">
      <c r="A175" s="12">
        <v>172</v>
      </c>
      <c r="B175" s="13">
        <v>3</v>
      </c>
      <c r="C175" s="13">
        <v>3</v>
      </c>
      <c r="D175" s="13">
        <v>3</v>
      </c>
      <c r="E175" s="13">
        <v>3</v>
      </c>
      <c r="F175" s="13">
        <v>2</v>
      </c>
      <c r="G175" s="13">
        <v>3</v>
      </c>
      <c r="H175" s="13">
        <v>4</v>
      </c>
      <c r="I175" s="13">
        <v>4</v>
      </c>
      <c r="J175" s="13">
        <v>3</v>
      </c>
      <c r="K175" s="13">
        <v>4</v>
      </c>
      <c r="L175" s="13">
        <v>4</v>
      </c>
      <c r="M175" s="13">
        <v>3</v>
      </c>
    </row>
    <row r="176" spans="1:13" x14ac:dyDescent="0.25">
      <c r="A176" s="12">
        <v>173</v>
      </c>
      <c r="B176" s="13">
        <v>5</v>
      </c>
      <c r="C176" s="13">
        <v>3</v>
      </c>
      <c r="D176" s="13">
        <v>3</v>
      </c>
      <c r="E176" s="13">
        <v>3</v>
      </c>
      <c r="F176" s="13">
        <v>4</v>
      </c>
      <c r="G176" s="13">
        <v>5</v>
      </c>
      <c r="H176" s="13">
        <v>4</v>
      </c>
      <c r="I176" s="13">
        <v>3</v>
      </c>
      <c r="J176" s="13">
        <v>3</v>
      </c>
      <c r="K176" s="13">
        <v>4</v>
      </c>
      <c r="L176" s="13">
        <v>5</v>
      </c>
      <c r="M176" s="13">
        <v>5</v>
      </c>
    </row>
    <row r="177" spans="1:13" x14ac:dyDescent="0.25">
      <c r="A177" s="12">
        <v>174</v>
      </c>
      <c r="B177" s="13">
        <v>2</v>
      </c>
      <c r="C177" s="13">
        <v>3</v>
      </c>
      <c r="D177" s="13">
        <v>2</v>
      </c>
      <c r="E177" s="13">
        <v>4</v>
      </c>
      <c r="F177" s="13">
        <v>2</v>
      </c>
      <c r="G177" s="13">
        <v>2</v>
      </c>
      <c r="H177" s="13">
        <v>3</v>
      </c>
      <c r="I177" s="13">
        <v>5</v>
      </c>
      <c r="J177" s="13">
        <v>3</v>
      </c>
      <c r="K177" s="13">
        <v>5</v>
      </c>
      <c r="L177" s="13">
        <v>3</v>
      </c>
      <c r="M177" s="13">
        <v>2</v>
      </c>
    </row>
    <row r="178" spans="1:13" x14ac:dyDescent="0.25">
      <c r="A178" s="12">
        <v>175</v>
      </c>
      <c r="B178" s="13">
        <v>3</v>
      </c>
      <c r="C178" s="13">
        <v>3</v>
      </c>
      <c r="D178" s="13">
        <v>2</v>
      </c>
      <c r="E178" s="13">
        <v>3</v>
      </c>
      <c r="F178" s="13">
        <v>4</v>
      </c>
      <c r="G178" s="13">
        <v>3</v>
      </c>
      <c r="H178" s="13">
        <v>3</v>
      </c>
      <c r="I178" s="13">
        <v>5</v>
      </c>
      <c r="J178" s="13">
        <v>3</v>
      </c>
      <c r="K178" s="13">
        <v>4</v>
      </c>
      <c r="L178" s="13">
        <v>4</v>
      </c>
      <c r="M178" s="13">
        <v>3</v>
      </c>
    </row>
    <row r="179" spans="1:13" x14ac:dyDescent="0.25">
      <c r="A179" s="12">
        <v>176</v>
      </c>
      <c r="B179" s="13">
        <v>4</v>
      </c>
      <c r="C179" s="13">
        <v>3</v>
      </c>
      <c r="D179" s="13">
        <v>3</v>
      </c>
      <c r="E179" s="13">
        <v>3</v>
      </c>
      <c r="F179" s="13">
        <v>3</v>
      </c>
      <c r="G179" s="13">
        <v>3</v>
      </c>
      <c r="H179" s="13">
        <v>4</v>
      </c>
      <c r="I179" s="13">
        <v>4</v>
      </c>
      <c r="J179" s="13">
        <v>3</v>
      </c>
      <c r="K179" s="13">
        <v>3</v>
      </c>
      <c r="L179" s="13">
        <v>5</v>
      </c>
      <c r="M179" s="13">
        <v>5</v>
      </c>
    </row>
    <row r="180" spans="1:13" x14ac:dyDescent="0.25">
      <c r="A180" s="12">
        <v>177</v>
      </c>
      <c r="B180" s="13">
        <v>1</v>
      </c>
      <c r="C180" s="13">
        <v>3</v>
      </c>
      <c r="D180" s="13">
        <v>3</v>
      </c>
      <c r="E180" s="13">
        <v>1</v>
      </c>
      <c r="F180" s="13">
        <v>2</v>
      </c>
      <c r="G180" s="13">
        <v>1</v>
      </c>
      <c r="H180" s="13">
        <v>5</v>
      </c>
      <c r="I180" s="13">
        <v>3</v>
      </c>
      <c r="J180" s="13">
        <v>3</v>
      </c>
      <c r="K180" s="13">
        <v>1</v>
      </c>
      <c r="L180" s="13">
        <v>2</v>
      </c>
      <c r="M180" s="13">
        <v>2</v>
      </c>
    </row>
    <row r="181" spans="1:13" x14ac:dyDescent="0.25">
      <c r="A181" s="12">
        <v>178</v>
      </c>
      <c r="B181" s="13">
        <v>4</v>
      </c>
      <c r="C181" s="13">
        <v>3</v>
      </c>
      <c r="D181" s="13">
        <v>3</v>
      </c>
      <c r="E181" s="13">
        <v>2</v>
      </c>
      <c r="F181" s="13">
        <v>3</v>
      </c>
      <c r="G181" s="13">
        <v>1</v>
      </c>
      <c r="H181" s="13">
        <v>5</v>
      </c>
      <c r="I181" s="13">
        <v>5</v>
      </c>
      <c r="J181" s="13">
        <v>3</v>
      </c>
      <c r="K181" s="13">
        <v>4</v>
      </c>
      <c r="L181" s="13">
        <v>5</v>
      </c>
      <c r="M181" s="13">
        <v>2</v>
      </c>
    </row>
    <row r="182" spans="1:13" x14ac:dyDescent="0.25">
      <c r="A182" s="12">
        <v>179</v>
      </c>
      <c r="B182" s="13">
        <v>3</v>
      </c>
      <c r="C182" s="13">
        <v>3</v>
      </c>
      <c r="D182" s="13">
        <v>3</v>
      </c>
      <c r="E182" s="13">
        <v>3</v>
      </c>
      <c r="F182" s="13">
        <v>3</v>
      </c>
      <c r="G182" s="13">
        <v>3</v>
      </c>
      <c r="H182" s="13">
        <v>3</v>
      </c>
      <c r="I182" s="13">
        <v>2</v>
      </c>
      <c r="J182" s="13">
        <v>3</v>
      </c>
      <c r="K182" s="13">
        <v>3</v>
      </c>
      <c r="L182" s="13">
        <v>4</v>
      </c>
      <c r="M182" s="13">
        <v>3</v>
      </c>
    </row>
    <row r="183" spans="1:13" x14ac:dyDescent="0.25">
      <c r="A183" s="12">
        <v>180</v>
      </c>
      <c r="B183" s="13">
        <v>3</v>
      </c>
      <c r="C183" s="13">
        <v>3</v>
      </c>
      <c r="D183" s="13">
        <v>3</v>
      </c>
      <c r="E183" s="13">
        <v>2</v>
      </c>
      <c r="F183" s="13">
        <v>3</v>
      </c>
      <c r="G183" s="13">
        <v>3</v>
      </c>
      <c r="H183" s="13">
        <v>3</v>
      </c>
      <c r="I183" s="13">
        <v>1</v>
      </c>
      <c r="J183" s="13">
        <v>2</v>
      </c>
      <c r="K183" s="13">
        <v>3</v>
      </c>
      <c r="L183" s="13">
        <v>4</v>
      </c>
      <c r="M183" s="13">
        <v>3</v>
      </c>
    </row>
    <row r="184" spans="1:13" x14ac:dyDescent="0.25">
      <c r="A184" s="12">
        <v>181</v>
      </c>
      <c r="B184" s="13">
        <v>3</v>
      </c>
      <c r="C184" s="13">
        <v>3</v>
      </c>
      <c r="D184" s="13">
        <v>3</v>
      </c>
      <c r="E184" s="13">
        <v>3</v>
      </c>
      <c r="F184" s="13">
        <v>3</v>
      </c>
      <c r="G184" s="13">
        <v>3</v>
      </c>
      <c r="H184" s="13">
        <v>3</v>
      </c>
      <c r="I184" s="13">
        <v>3</v>
      </c>
      <c r="J184" s="13">
        <v>3</v>
      </c>
      <c r="K184" s="13">
        <v>3</v>
      </c>
      <c r="L184" s="13">
        <v>3</v>
      </c>
      <c r="M184" s="13">
        <v>3</v>
      </c>
    </row>
    <row r="185" spans="1:13" x14ac:dyDescent="0.25">
      <c r="A185" s="12">
        <v>182</v>
      </c>
      <c r="B185" s="13">
        <v>4</v>
      </c>
      <c r="C185" s="13">
        <v>3</v>
      </c>
      <c r="D185" s="13">
        <v>4</v>
      </c>
      <c r="E185" s="13">
        <v>2</v>
      </c>
      <c r="F185" s="13">
        <v>3</v>
      </c>
      <c r="G185" s="13">
        <v>2</v>
      </c>
      <c r="H185" s="13">
        <v>4</v>
      </c>
      <c r="I185" s="13">
        <v>4</v>
      </c>
      <c r="J185" s="13">
        <v>3</v>
      </c>
      <c r="K185" s="13">
        <v>3</v>
      </c>
      <c r="L185" s="13">
        <v>4</v>
      </c>
      <c r="M185" s="13">
        <v>3</v>
      </c>
    </row>
    <row r="186" spans="1:13" x14ac:dyDescent="0.25">
      <c r="A186" s="12">
        <v>183</v>
      </c>
      <c r="B186" s="13">
        <v>4</v>
      </c>
      <c r="C186" s="13">
        <v>3</v>
      </c>
      <c r="D186" s="13">
        <v>3</v>
      </c>
      <c r="E186" s="13">
        <v>3</v>
      </c>
      <c r="F186" s="13">
        <v>3</v>
      </c>
      <c r="G186" s="13">
        <v>3</v>
      </c>
      <c r="H186" s="13">
        <v>5</v>
      </c>
      <c r="I186" s="13">
        <v>3</v>
      </c>
      <c r="J186" s="13">
        <v>3</v>
      </c>
      <c r="K186" s="13">
        <v>3</v>
      </c>
      <c r="L186" s="13">
        <v>4</v>
      </c>
      <c r="M186" s="13">
        <v>3</v>
      </c>
    </row>
    <row r="187" spans="1:13" x14ac:dyDescent="0.25">
      <c r="A187" s="12">
        <v>184</v>
      </c>
      <c r="B187" s="13">
        <v>1</v>
      </c>
      <c r="C187" s="13">
        <v>1</v>
      </c>
      <c r="D187" s="13">
        <v>3</v>
      </c>
      <c r="E187" s="13">
        <v>2</v>
      </c>
      <c r="F187" s="13">
        <v>3</v>
      </c>
      <c r="G187" s="13">
        <v>1</v>
      </c>
      <c r="H187" s="13">
        <v>4</v>
      </c>
      <c r="I187" s="13">
        <v>5</v>
      </c>
      <c r="J187" s="13">
        <v>3</v>
      </c>
      <c r="K187" s="13">
        <v>2</v>
      </c>
      <c r="L187" s="13">
        <v>4</v>
      </c>
      <c r="M187" s="13">
        <v>1</v>
      </c>
    </row>
    <row r="188" spans="1:13" x14ac:dyDescent="0.25">
      <c r="A188" s="12">
        <v>185</v>
      </c>
      <c r="B188" s="13">
        <v>1</v>
      </c>
      <c r="C188" s="13">
        <v>4</v>
      </c>
      <c r="D188" s="13">
        <v>3</v>
      </c>
      <c r="E188" s="13">
        <v>2</v>
      </c>
      <c r="F188" s="13">
        <v>4</v>
      </c>
      <c r="G188" s="13">
        <v>1</v>
      </c>
      <c r="H188" s="13">
        <v>4</v>
      </c>
      <c r="I188" s="13">
        <v>5</v>
      </c>
      <c r="J188" s="13">
        <v>3</v>
      </c>
      <c r="K188" s="13">
        <v>2</v>
      </c>
      <c r="L188" s="13">
        <v>4</v>
      </c>
      <c r="M188" s="13">
        <v>2</v>
      </c>
    </row>
    <row r="189" spans="1:13" x14ac:dyDescent="0.25">
      <c r="A189" s="12">
        <v>186</v>
      </c>
      <c r="B189" s="13">
        <v>2</v>
      </c>
      <c r="C189" s="13">
        <v>4</v>
      </c>
      <c r="D189" s="13">
        <v>2</v>
      </c>
      <c r="E189" s="13">
        <v>1</v>
      </c>
      <c r="F189" s="13">
        <v>4</v>
      </c>
      <c r="G189" s="13">
        <v>2</v>
      </c>
      <c r="H189" s="13">
        <v>3</v>
      </c>
      <c r="I189" s="13">
        <v>3</v>
      </c>
      <c r="J189" s="13">
        <v>3</v>
      </c>
      <c r="K189" s="13">
        <v>3</v>
      </c>
      <c r="L189" s="13">
        <v>4</v>
      </c>
      <c r="M189" s="13">
        <v>2</v>
      </c>
    </row>
    <row r="190" spans="1:13" x14ac:dyDescent="0.25">
      <c r="A190" s="12">
        <v>187</v>
      </c>
      <c r="B190" s="13">
        <v>5</v>
      </c>
      <c r="C190" s="13">
        <v>1</v>
      </c>
      <c r="D190" s="13">
        <v>4</v>
      </c>
      <c r="E190" s="13">
        <v>3</v>
      </c>
      <c r="F190" s="13">
        <v>4</v>
      </c>
      <c r="G190" s="13">
        <v>3</v>
      </c>
      <c r="H190" s="13">
        <v>4</v>
      </c>
      <c r="I190" s="13">
        <v>4</v>
      </c>
      <c r="J190" s="13">
        <v>3</v>
      </c>
      <c r="K190" s="13">
        <v>4</v>
      </c>
      <c r="L190" s="13">
        <v>4</v>
      </c>
      <c r="M190" s="13">
        <v>4</v>
      </c>
    </row>
    <row r="191" spans="1:13" x14ac:dyDescent="0.25">
      <c r="A191" s="12">
        <v>188</v>
      </c>
      <c r="B191" s="13">
        <v>3</v>
      </c>
      <c r="C191" s="13">
        <v>4</v>
      </c>
      <c r="D191" s="13">
        <v>3</v>
      </c>
      <c r="E191" s="13">
        <v>3</v>
      </c>
      <c r="F191" s="13">
        <v>3</v>
      </c>
      <c r="G191" s="13">
        <v>4</v>
      </c>
      <c r="H191" s="13">
        <v>3</v>
      </c>
      <c r="I191" s="13">
        <v>4</v>
      </c>
      <c r="J191" s="13">
        <v>3</v>
      </c>
      <c r="K191" s="13">
        <v>3</v>
      </c>
      <c r="L191" s="13">
        <v>4</v>
      </c>
      <c r="M191" s="13">
        <v>4</v>
      </c>
    </row>
    <row r="192" spans="1:13" x14ac:dyDescent="0.25">
      <c r="A192" s="12">
        <v>189</v>
      </c>
      <c r="B192" s="13">
        <v>3</v>
      </c>
      <c r="C192" s="13">
        <v>1</v>
      </c>
      <c r="D192" s="13">
        <v>3</v>
      </c>
      <c r="E192" s="13">
        <v>3</v>
      </c>
      <c r="F192" s="13">
        <v>3</v>
      </c>
      <c r="G192" s="13">
        <v>3</v>
      </c>
      <c r="H192" s="13">
        <v>3</v>
      </c>
      <c r="I192" s="13">
        <v>1</v>
      </c>
      <c r="J192" s="13">
        <v>2</v>
      </c>
      <c r="K192" s="13">
        <v>4</v>
      </c>
      <c r="L192" s="13">
        <v>3</v>
      </c>
      <c r="M192" s="13">
        <v>5</v>
      </c>
    </row>
    <row r="193" spans="1:13" x14ac:dyDescent="0.25">
      <c r="A193" s="12">
        <v>190</v>
      </c>
      <c r="B193" s="13">
        <v>1</v>
      </c>
      <c r="C193" s="13">
        <v>2</v>
      </c>
      <c r="D193" s="13">
        <v>3</v>
      </c>
      <c r="E193" s="13">
        <v>3</v>
      </c>
      <c r="F193" s="13">
        <v>5</v>
      </c>
      <c r="G193" s="13">
        <v>1</v>
      </c>
      <c r="H193" s="13">
        <v>5</v>
      </c>
      <c r="I193" s="13">
        <v>5</v>
      </c>
      <c r="J193" s="13">
        <v>3</v>
      </c>
      <c r="K193" s="13">
        <v>3</v>
      </c>
      <c r="L193" s="13">
        <v>5</v>
      </c>
      <c r="M193" s="13">
        <v>2</v>
      </c>
    </row>
    <row r="194" spans="1:13" x14ac:dyDescent="0.25">
      <c r="A194" s="12">
        <v>191</v>
      </c>
      <c r="B194" s="13">
        <v>3</v>
      </c>
      <c r="C194" s="13">
        <v>1</v>
      </c>
      <c r="D194" s="13">
        <v>3</v>
      </c>
      <c r="E194" s="13">
        <v>3</v>
      </c>
      <c r="F194" s="13">
        <v>5</v>
      </c>
      <c r="G194" s="13">
        <v>3</v>
      </c>
      <c r="H194" s="13">
        <v>3</v>
      </c>
      <c r="I194" s="13">
        <v>3</v>
      </c>
      <c r="J194" s="13">
        <v>3</v>
      </c>
      <c r="K194" s="13">
        <v>3</v>
      </c>
      <c r="L194" s="13">
        <v>2</v>
      </c>
      <c r="M194" s="13">
        <v>3</v>
      </c>
    </row>
    <row r="195" spans="1:13" x14ac:dyDescent="0.25">
      <c r="A195" s="12">
        <v>192</v>
      </c>
      <c r="B195" s="13">
        <v>4</v>
      </c>
      <c r="C195" s="13">
        <v>2</v>
      </c>
      <c r="D195" s="13">
        <v>3</v>
      </c>
      <c r="E195" s="13">
        <v>2</v>
      </c>
      <c r="F195" s="13">
        <v>2</v>
      </c>
      <c r="G195" s="13">
        <v>3</v>
      </c>
      <c r="H195" s="13">
        <v>2</v>
      </c>
      <c r="I195" s="13">
        <v>3</v>
      </c>
      <c r="J195" s="13">
        <v>2</v>
      </c>
      <c r="K195" s="13">
        <v>3</v>
      </c>
      <c r="L195" s="13">
        <v>3</v>
      </c>
      <c r="M195" s="13">
        <v>5</v>
      </c>
    </row>
    <row r="196" spans="1:13" x14ac:dyDescent="0.25">
      <c r="A196" s="12">
        <v>193</v>
      </c>
      <c r="B196" s="13">
        <v>4</v>
      </c>
      <c r="C196" s="13">
        <v>2</v>
      </c>
      <c r="D196" s="13">
        <v>3</v>
      </c>
      <c r="E196" s="13">
        <v>2</v>
      </c>
      <c r="F196" s="13">
        <v>4</v>
      </c>
      <c r="G196" s="13">
        <v>3</v>
      </c>
      <c r="H196" s="13">
        <v>3</v>
      </c>
      <c r="I196" s="13">
        <v>2</v>
      </c>
      <c r="J196" s="13">
        <v>3</v>
      </c>
      <c r="K196" s="13">
        <v>2</v>
      </c>
      <c r="L196" s="13">
        <v>3</v>
      </c>
      <c r="M196" s="13">
        <v>3</v>
      </c>
    </row>
    <row r="197" spans="1:13" x14ac:dyDescent="0.25">
      <c r="A197" s="12">
        <v>194</v>
      </c>
      <c r="B197" s="13">
        <v>1</v>
      </c>
      <c r="C197" s="13">
        <v>1</v>
      </c>
      <c r="D197" s="13">
        <v>2</v>
      </c>
      <c r="E197" s="13">
        <v>3</v>
      </c>
      <c r="F197" s="13">
        <v>3</v>
      </c>
      <c r="G197" s="13">
        <v>2</v>
      </c>
      <c r="H197" s="13">
        <v>5</v>
      </c>
      <c r="I197" s="13">
        <v>3</v>
      </c>
      <c r="J197" s="13">
        <v>2</v>
      </c>
      <c r="K197" s="13">
        <v>3</v>
      </c>
      <c r="L197" s="13">
        <v>4</v>
      </c>
      <c r="M197" s="13">
        <v>3</v>
      </c>
    </row>
    <row r="198" spans="1:13" x14ac:dyDescent="0.25">
      <c r="A198" s="12">
        <v>195</v>
      </c>
      <c r="B198" s="13">
        <v>1</v>
      </c>
      <c r="C198" s="13">
        <v>1</v>
      </c>
      <c r="D198" s="13">
        <v>2</v>
      </c>
      <c r="E198" s="13">
        <v>2</v>
      </c>
      <c r="F198" s="13">
        <v>2</v>
      </c>
      <c r="G198" s="13">
        <v>1</v>
      </c>
      <c r="H198" s="13">
        <v>5</v>
      </c>
      <c r="I198" s="13">
        <v>2</v>
      </c>
      <c r="J198" s="13">
        <v>2</v>
      </c>
      <c r="K198" s="13">
        <v>2</v>
      </c>
      <c r="L198" s="13">
        <v>3</v>
      </c>
      <c r="M198" s="13">
        <v>2</v>
      </c>
    </row>
    <row r="199" spans="1:13" x14ac:dyDescent="0.25">
      <c r="A199" s="12">
        <v>196</v>
      </c>
      <c r="B199" s="13">
        <v>1</v>
      </c>
      <c r="C199" s="13">
        <v>1</v>
      </c>
      <c r="D199" s="13">
        <v>2</v>
      </c>
      <c r="E199" s="13">
        <v>2</v>
      </c>
      <c r="F199" s="13">
        <v>2</v>
      </c>
      <c r="G199" s="13">
        <v>3</v>
      </c>
      <c r="H199" s="13">
        <v>5</v>
      </c>
      <c r="I199" s="13">
        <v>4</v>
      </c>
      <c r="J199" s="13">
        <v>2</v>
      </c>
      <c r="K199" s="13">
        <v>2</v>
      </c>
      <c r="L199" s="13">
        <v>4</v>
      </c>
      <c r="M199" s="13">
        <v>4</v>
      </c>
    </row>
    <row r="200" spans="1:13" x14ac:dyDescent="0.25">
      <c r="A200" s="12">
        <v>197</v>
      </c>
      <c r="B200" s="13">
        <v>1</v>
      </c>
      <c r="C200" s="13">
        <v>1</v>
      </c>
      <c r="D200" s="13">
        <v>1</v>
      </c>
      <c r="E200" s="13">
        <v>2</v>
      </c>
      <c r="F200" s="13">
        <v>4</v>
      </c>
      <c r="G200" s="13">
        <v>3</v>
      </c>
      <c r="H200" s="13">
        <v>4</v>
      </c>
      <c r="I200" s="13">
        <v>4</v>
      </c>
      <c r="J200" s="13">
        <v>2</v>
      </c>
      <c r="K200" s="13">
        <v>2</v>
      </c>
      <c r="L200" s="13">
        <v>5</v>
      </c>
      <c r="M200" s="13">
        <v>5</v>
      </c>
    </row>
    <row r="201" spans="1:13" x14ac:dyDescent="0.25">
      <c r="A201" s="12">
        <v>198</v>
      </c>
      <c r="B201" s="13">
        <v>4</v>
      </c>
      <c r="C201" s="13">
        <v>1</v>
      </c>
      <c r="D201" s="13">
        <v>2</v>
      </c>
      <c r="E201" s="13">
        <v>3</v>
      </c>
      <c r="F201" s="13">
        <v>1</v>
      </c>
      <c r="G201" s="13">
        <v>2</v>
      </c>
      <c r="H201" s="13">
        <v>4</v>
      </c>
      <c r="I201" s="13">
        <v>3</v>
      </c>
      <c r="J201" s="13">
        <v>2</v>
      </c>
      <c r="K201" s="13">
        <v>3</v>
      </c>
      <c r="L201" s="13">
        <v>4</v>
      </c>
      <c r="M201" s="13">
        <v>3</v>
      </c>
    </row>
    <row r="202" spans="1:13" x14ac:dyDescent="0.25">
      <c r="A202" s="12">
        <v>199</v>
      </c>
      <c r="B202" s="13">
        <v>3</v>
      </c>
      <c r="C202" s="13">
        <v>1</v>
      </c>
      <c r="D202" s="13">
        <v>2</v>
      </c>
      <c r="E202" s="13">
        <v>2</v>
      </c>
      <c r="F202" s="13">
        <v>3</v>
      </c>
      <c r="G202" s="13">
        <v>2</v>
      </c>
      <c r="H202" s="13">
        <v>3</v>
      </c>
      <c r="I202" s="13">
        <v>2</v>
      </c>
      <c r="J202" s="13">
        <v>2</v>
      </c>
      <c r="K202" s="13">
        <v>3</v>
      </c>
      <c r="L202" s="13">
        <v>4</v>
      </c>
      <c r="M202" s="13">
        <v>2</v>
      </c>
    </row>
    <row r="203" spans="1:13" x14ac:dyDescent="0.25">
      <c r="A203" s="12">
        <v>200</v>
      </c>
      <c r="B203" s="13">
        <v>1</v>
      </c>
      <c r="C203" s="13">
        <v>1</v>
      </c>
      <c r="D203" s="13">
        <v>2</v>
      </c>
      <c r="E203" s="13">
        <v>2</v>
      </c>
      <c r="F203" s="13">
        <v>2</v>
      </c>
      <c r="G203" s="13">
        <v>2</v>
      </c>
      <c r="H203" s="13">
        <v>3</v>
      </c>
      <c r="I203" s="13">
        <v>3</v>
      </c>
      <c r="J203" s="13">
        <v>2</v>
      </c>
      <c r="K203" s="13">
        <v>3</v>
      </c>
      <c r="L203" s="13">
        <v>4</v>
      </c>
      <c r="M203" s="13">
        <v>2</v>
      </c>
    </row>
    <row r="204" spans="1:13" x14ac:dyDescent="0.25">
      <c r="A204" s="12">
        <v>201</v>
      </c>
      <c r="B204" s="13">
        <v>1</v>
      </c>
      <c r="C204" s="13">
        <v>1</v>
      </c>
      <c r="D204" s="13">
        <v>1</v>
      </c>
      <c r="E204" s="13">
        <v>1</v>
      </c>
      <c r="F204" s="13">
        <v>2</v>
      </c>
      <c r="G204" s="13">
        <v>1</v>
      </c>
      <c r="H204" s="13">
        <v>2</v>
      </c>
      <c r="I204" s="13">
        <v>3</v>
      </c>
      <c r="J204" s="13">
        <v>2</v>
      </c>
      <c r="K204" s="13">
        <v>3</v>
      </c>
      <c r="L204" s="13">
        <v>4</v>
      </c>
      <c r="M204" s="13">
        <v>3</v>
      </c>
    </row>
    <row r="205" spans="1:13" x14ac:dyDescent="0.25">
      <c r="A205" s="12">
        <v>202</v>
      </c>
      <c r="B205" s="13">
        <v>4</v>
      </c>
      <c r="C205" s="13">
        <v>1</v>
      </c>
      <c r="D205" s="13">
        <v>2</v>
      </c>
      <c r="E205" s="13">
        <v>2</v>
      </c>
      <c r="F205" s="13">
        <v>1</v>
      </c>
      <c r="G205" s="13">
        <v>1</v>
      </c>
      <c r="H205" s="13">
        <v>3</v>
      </c>
      <c r="I205" s="13">
        <v>2</v>
      </c>
      <c r="J205" s="13">
        <v>2</v>
      </c>
      <c r="K205" s="13">
        <v>3</v>
      </c>
      <c r="L205" s="13">
        <v>4</v>
      </c>
      <c r="M205" s="13">
        <v>3</v>
      </c>
    </row>
    <row r="206" spans="1:13" x14ac:dyDescent="0.25">
      <c r="A206" s="12">
        <v>203</v>
      </c>
      <c r="B206" s="13">
        <v>2</v>
      </c>
      <c r="C206" s="13">
        <v>1</v>
      </c>
      <c r="D206" s="13">
        <v>1</v>
      </c>
      <c r="E206" s="13">
        <v>2</v>
      </c>
      <c r="F206" s="13">
        <v>2</v>
      </c>
      <c r="G206" s="13">
        <v>2</v>
      </c>
      <c r="H206" s="13">
        <v>2</v>
      </c>
      <c r="I206" s="13">
        <v>3</v>
      </c>
      <c r="J206" s="13">
        <v>2</v>
      </c>
      <c r="K206" s="13">
        <v>3</v>
      </c>
      <c r="L206" s="13">
        <v>3</v>
      </c>
      <c r="M206" s="13">
        <v>2</v>
      </c>
    </row>
    <row r="207" spans="1:13" x14ac:dyDescent="0.25">
      <c r="A207" s="12">
        <v>204</v>
      </c>
      <c r="B207" s="13">
        <v>2</v>
      </c>
      <c r="C207" s="13">
        <v>1</v>
      </c>
      <c r="D207" s="13">
        <v>1</v>
      </c>
      <c r="E207" s="13">
        <v>2</v>
      </c>
      <c r="F207" s="13">
        <v>1</v>
      </c>
      <c r="G207" s="13">
        <v>2</v>
      </c>
      <c r="H207" s="13">
        <v>3</v>
      </c>
      <c r="I207" s="13">
        <v>3</v>
      </c>
      <c r="J207" s="13">
        <v>2</v>
      </c>
      <c r="K207" s="13">
        <v>4</v>
      </c>
      <c r="L207" s="13">
        <v>4</v>
      </c>
      <c r="M207" s="13">
        <v>2</v>
      </c>
    </row>
    <row r="208" spans="1:13" x14ac:dyDescent="0.25">
      <c r="A208" s="12">
        <v>205</v>
      </c>
      <c r="B208" s="13">
        <v>3</v>
      </c>
      <c r="C208" s="13">
        <v>1</v>
      </c>
      <c r="D208" s="13">
        <v>1</v>
      </c>
      <c r="E208" s="13">
        <v>1</v>
      </c>
      <c r="F208" s="13">
        <v>2</v>
      </c>
      <c r="G208" s="13">
        <v>1</v>
      </c>
      <c r="H208" s="13">
        <v>3</v>
      </c>
      <c r="I208" s="13">
        <v>2</v>
      </c>
      <c r="J208" s="13">
        <v>1</v>
      </c>
      <c r="K208" s="13">
        <v>2</v>
      </c>
      <c r="L208" s="13">
        <v>3</v>
      </c>
      <c r="M208" s="13">
        <v>1</v>
      </c>
    </row>
    <row r="209" spans="1:13" x14ac:dyDescent="0.25">
      <c r="A209" s="12">
        <v>206</v>
      </c>
      <c r="B209" s="13">
        <v>3</v>
      </c>
      <c r="C209" s="13">
        <v>1</v>
      </c>
      <c r="D209" s="13">
        <v>2</v>
      </c>
      <c r="E209" s="13">
        <v>1</v>
      </c>
      <c r="F209" s="13">
        <v>1</v>
      </c>
      <c r="G209" s="13">
        <v>1</v>
      </c>
      <c r="H209" s="13">
        <v>3</v>
      </c>
      <c r="I209" s="13">
        <v>3</v>
      </c>
      <c r="J209" s="13">
        <v>2</v>
      </c>
      <c r="K209" s="13">
        <v>2</v>
      </c>
      <c r="L209" s="13">
        <v>3</v>
      </c>
      <c r="M209" s="13">
        <v>1</v>
      </c>
    </row>
    <row r="210" spans="1:13" x14ac:dyDescent="0.25">
      <c r="A210" s="12">
        <v>207</v>
      </c>
      <c r="B210" s="13">
        <v>3</v>
      </c>
      <c r="C210" s="13">
        <v>1</v>
      </c>
      <c r="D210" s="13">
        <v>2</v>
      </c>
      <c r="E210" s="13">
        <v>1</v>
      </c>
      <c r="F210" s="13">
        <v>3</v>
      </c>
      <c r="G210" s="13">
        <v>1</v>
      </c>
      <c r="H210" s="13">
        <v>3</v>
      </c>
      <c r="I210" s="13">
        <v>2</v>
      </c>
      <c r="J210" s="13">
        <v>2</v>
      </c>
      <c r="K210" s="13">
        <v>2</v>
      </c>
      <c r="L210" s="13">
        <v>3</v>
      </c>
      <c r="M210" s="13">
        <v>1</v>
      </c>
    </row>
    <row r="211" spans="1:13" x14ac:dyDescent="0.25">
      <c r="A211" s="12">
        <v>208</v>
      </c>
      <c r="B211" s="13">
        <v>2</v>
      </c>
      <c r="C211" s="13">
        <v>1</v>
      </c>
      <c r="D211" s="13">
        <v>1</v>
      </c>
      <c r="E211" s="13">
        <v>1</v>
      </c>
      <c r="F211" s="13">
        <v>1</v>
      </c>
      <c r="G211" s="13">
        <v>1</v>
      </c>
      <c r="H211" s="13">
        <v>3</v>
      </c>
      <c r="I211" s="13">
        <v>3</v>
      </c>
      <c r="J211" s="13">
        <v>2</v>
      </c>
      <c r="K211" s="13">
        <v>2</v>
      </c>
      <c r="L211" s="13">
        <v>2</v>
      </c>
      <c r="M211" s="13">
        <v>1</v>
      </c>
    </row>
    <row r="212" spans="1:13" x14ac:dyDescent="0.25">
      <c r="A212" s="12">
        <v>209</v>
      </c>
      <c r="B212" s="13">
        <v>2</v>
      </c>
      <c r="C212" s="13">
        <v>1</v>
      </c>
      <c r="D212" s="13">
        <v>1</v>
      </c>
      <c r="E212" s="13">
        <v>1</v>
      </c>
      <c r="F212" s="13">
        <v>1</v>
      </c>
      <c r="G212" s="13">
        <v>1</v>
      </c>
      <c r="H212" s="13">
        <v>3</v>
      </c>
      <c r="I212" s="13">
        <v>3</v>
      </c>
      <c r="J212" s="13">
        <v>2</v>
      </c>
      <c r="K212" s="13">
        <v>3</v>
      </c>
      <c r="L212" s="13">
        <v>4</v>
      </c>
      <c r="M212" s="13">
        <v>1</v>
      </c>
    </row>
    <row r="213" spans="1:13" x14ac:dyDescent="0.25">
      <c r="A213" s="12">
        <v>210</v>
      </c>
      <c r="B213" s="13">
        <v>3</v>
      </c>
      <c r="C213" s="13">
        <v>1</v>
      </c>
      <c r="D213" s="13">
        <v>2</v>
      </c>
      <c r="E213" s="13">
        <v>2</v>
      </c>
      <c r="F213" s="13">
        <v>1</v>
      </c>
      <c r="G213" s="13">
        <v>2</v>
      </c>
      <c r="H213" s="13">
        <v>3</v>
      </c>
      <c r="I213" s="13">
        <v>3</v>
      </c>
      <c r="J213" s="13">
        <v>2</v>
      </c>
      <c r="K213" s="13">
        <v>3</v>
      </c>
      <c r="L213" s="13">
        <v>3</v>
      </c>
      <c r="M213" s="13">
        <v>2</v>
      </c>
    </row>
    <row r="214" spans="1:13" x14ac:dyDescent="0.25">
      <c r="A214" s="12">
        <v>211</v>
      </c>
      <c r="B214" s="13">
        <v>3</v>
      </c>
      <c r="C214" s="13">
        <v>1</v>
      </c>
      <c r="D214" s="13">
        <v>2</v>
      </c>
      <c r="E214" s="13">
        <v>3</v>
      </c>
      <c r="F214" s="13">
        <v>2</v>
      </c>
      <c r="G214" s="13">
        <v>2</v>
      </c>
      <c r="H214" s="13">
        <v>4</v>
      </c>
      <c r="I214" s="13">
        <v>3</v>
      </c>
      <c r="J214" s="13">
        <v>2</v>
      </c>
      <c r="K214" s="13">
        <v>3</v>
      </c>
      <c r="L214" s="13">
        <v>3</v>
      </c>
      <c r="M214" s="13">
        <v>3</v>
      </c>
    </row>
    <row r="215" spans="1:13" x14ac:dyDescent="0.25">
      <c r="A215" s="12">
        <v>212</v>
      </c>
      <c r="B215" s="13">
        <v>4</v>
      </c>
      <c r="C215" s="13">
        <v>1</v>
      </c>
      <c r="D215" s="13">
        <v>2</v>
      </c>
      <c r="E215" s="13">
        <v>2</v>
      </c>
      <c r="F215" s="13">
        <v>4</v>
      </c>
      <c r="G215" s="13">
        <v>3</v>
      </c>
      <c r="H215" s="13">
        <v>4</v>
      </c>
      <c r="I215" s="13">
        <v>4</v>
      </c>
      <c r="J215" s="13">
        <v>2</v>
      </c>
      <c r="K215" s="13">
        <v>2</v>
      </c>
      <c r="L215" s="13">
        <v>5</v>
      </c>
      <c r="M215" s="13">
        <v>4</v>
      </c>
    </row>
    <row r="216" spans="1:13" x14ac:dyDescent="0.25">
      <c r="A216" s="12">
        <v>213</v>
      </c>
      <c r="B216" s="13">
        <v>2</v>
      </c>
      <c r="C216" s="13">
        <v>1</v>
      </c>
      <c r="D216" s="13">
        <v>1</v>
      </c>
      <c r="E216" s="13">
        <v>1</v>
      </c>
      <c r="F216" s="13">
        <v>2</v>
      </c>
      <c r="G216" s="13">
        <v>2</v>
      </c>
      <c r="H216" s="13">
        <v>5</v>
      </c>
      <c r="I216" s="13">
        <v>3</v>
      </c>
      <c r="J216" s="13">
        <v>2</v>
      </c>
      <c r="K216" s="13">
        <v>1</v>
      </c>
      <c r="L216" s="13">
        <v>3</v>
      </c>
      <c r="M216" s="13">
        <v>3</v>
      </c>
    </row>
    <row r="217" spans="1:13" x14ac:dyDescent="0.25">
      <c r="A217" s="12">
        <v>214</v>
      </c>
      <c r="B217" s="13">
        <v>3</v>
      </c>
      <c r="C217" s="13">
        <v>1</v>
      </c>
      <c r="D217" s="13">
        <v>2</v>
      </c>
      <c r="E217" s="13">
        <v>1</v>
      </c>
      <c r="F217" s="13">
        <v>1</v>
      </c>
      <c r="G217" s="13">
        <v>2</v>
      </c>
      <c r="H217" s="13">
        <v>3</v>
      </c>
      <c r="I217" s="13">
        <v>3</v>
      </c>
      <c r="J217" s="13">
        <v>2</v>
      </c>
      <c r="K217" s="13">
        <v>3</v>
      </c>
      <c r="L217" s="13">
        <v>3</v>
      </c>
      <c r="M217" s="13">
        <v>3</v>
      </c>
    </row>
    <row r="218" spans="1:13" x14ac:dyDescent="0.25">
      <c r="A218" s="12">
        <v>215</v>
      </c>
      <c r="B218" s="13">
        <v>1</v>
      </c>
      <c r="C218" s="13">
        <v>1</v>
      </c>
      <c r="D218" s="13">
        <v>2</v>
      </c>
      <c r="E218" s="13">
        <v>2</v>
      </c>
      <c r="F218" s="13">
        <v>2</v>
      </c>
      <c r="G218" s="13">
        <v>2</v>
      </c>
      <c r="H218" s="13">
        <v>1</v>
      </c>
      <c r="I218" s="13">
        <v>2</v>
      </c>
      <c r="J218" s="13">
        <v>2</v>
      </c>
      <c r="K218" s="13">
        <v>2</v>
      </c>
      <c r="L218" s="13">
        <v>2</v>
      </c>
      <c r="M218" s="13">
        <v>3</v>
      </c>
    </row>
    <row r="219" spans="1:13" x14ac:dyDescent="0.25">
      <c r="A219" s="12">
        <v>216</v>
      </c>
      <c r="B219" s="13">
        <v>3</v>
      </c>
      <c r="C219" s="13">
        <v>1</v>
      </c>
      <c r="D219" s="13">
        <v>2</v>
      </c>
      <c r="E219" s="13">
        <v>2</v>
      </c>
      <c r="F219" s="13">
        <v>2</v>
      </c>
      <c r="G219" s="13">
        <v>1</v>
      </c>
      <c r="H219" s="13">
        <v>3</v>
      </c>
      <c r="I219" s="13">
        <v>1</v>
      </c>
      <c r="J219" s="13">
        <v>2</v>
      </c>
      <c r="K219" s="13">
        <v>3</v>
      </c>
      <c r="L219" s="13">
        <v>3</v>
      </c>
      <c r="M219" s="13">
        <v>5</v>
      </c>
    </row>
    <row r="220" spans="1:13" x14ac:dyDescent="0.25">
      <c r="A220" s="12">
        <v>217</v>
      </c>
      <c r="B220" s="13">
        <v>3</v>
      </c>
      <c r="C220" s="13">
        <v>1</v>
      </c>
      <c r="D220" s="13">
        <v>2</v>
      </c>
      <c r="E220" s="13">
        <v>2</v>
      </c>
      <c r="F220" s="13">
        <v>1</v>
      </c>
      <c r="G220" s="13">
        <v>2</v>
      </c>
      <c r="H220" s="13">
        <v>3</v>
      </c>
      <c r="I220" s="13">
        <v>2</v>
      </c>
      <c r="J220" s="13">
        <v>2</v>
      </c>
      <c r="K220" s="13">
        <v>4</v>
      </c>
      <c r="L220" s="13">
        <v>3</v>
      </c>
      <c r="M220" s="13">
        <v>3</v>
      </c>
    </row>
    <row r="221" spans="1:13" x14ac:dyDescent="0.25">
      <c r="A221" s="12">
        <v>218</v>
      </c>
      <c r="B221" s="13">
        <v>2</v>
      </c>
      <c r="C221" s="13">
        <v>1</v>
      </c>
      <c r="D221" s="13">
        <v>1</v>
      </c>
      <c r="E221" s="13">
        <v>1</v>
      </c>
      <c r="F221" s="13">
        <v>3</v>
      </c>
      <c r="G221" s="13">
        <v>2</v>
      </c>
      <c r="H221" s="13">
        <v>5</v>
      </c>
      <c r="I221" s="13">
        <v>3</v>
      </c>
      <c r="J221" s="13">
        <v>2</v>
      </c>
      <c r="K221" s="13">
        <v>1</v>
      </c>
      <c r="L221" s="13">
        <v>3</v>
      </c>
      <c r="M221" s="13">
        <v>2</v>
      </c>
    </row>
    <row r="222" spans="1:13" x14ac:dyDescent="0.25">
      <c r="A222" s="12">
        <v>219</v>
      </c>
      <c r="B222" s="13">
        <v>1</v>
      </c>
      <c r="C222" s="13">
        <v>1</v>
      </c>
      <c r="D222" s="13">
        <v>2</v>
      </c>
      <c r="E222" s="13">
        <v>1</v>
      </c>
      <c r="F222" s="13">
        <v>1</v>
      </c>
      <c r="G222" s="13">
        <v>2</v>
      </c>
      <c r="H222" s="13">
        <v>5</v>
      </c>
      <c r="I222" s="13">
        <v>3</v>
      </c>
      <c r="J222" s="13">
        <v>2</v>
      </c>
      <c r="K222" s="13">
        <v>1</v>
      </c>
      <c r="L222" s="13">
        <v>4</v>
      </c>
      <c r="M222" s="13">
        <v>3</v>
      </c>
    </row>
    <row r="223" spans="1:13" x14ac:dyDescent="0.25">
      <c r="A223" s="12">
        <v>220</v>
      </c>
      <c r="B223" s="13">
        <v>2</v>
      </c>
      <c r="C223" s="13">
        <v>1</v>
      </c>
      <c r="D223" s="13">
        <v>2</v>
      </c>
      <c r="E223" s="13">
        <v>2</v>
      </c>
      <c r="F223" s="13">
        <v>1</v>
      </c>
      <c r="G223" s="13">
        <v>1</v>
      </c>
      <c r="H223" s="13">
        <v>5</v>
      </c>
      <c r="I223" s="13">
        <v>4</v>
      </c>
      <c r="J223" s="13">
        <v>2</v>
      </c>
      <c r="K223" s="13">
        <v>2</v>
      </c>
      <c r="L223" s="13">
        <v>3</v>
      </c>
      <c r="M223" s="13">
        <v>4</v>
      </c>
    </row>
    <row r="224" spans="1:13" x14ac:dyDescent="0.25">
      <c r="A224" s="12">
        <v>221</v>
      </c>
      <c r="B224" s="13">
        <v>2</v>
      </c>
      <c r="C224" s="13">
        <v>1</v>
      </c>
      <c r="D224" s="13">
        <v>2</v>
      </c>
      <c r="E224" s="13">
        <v>2</v>
      </c>
      <c r="F224" s="13">
        <v>3</v>
      </c>
      <c r="G224" s="13">
        <v>3</v>
      </c>
      <c r="H224" s="13">
        <v>5</v>
      </c>
      <c r="I224" s="13">
        <v>4</v>
      </c>
      <c r="J224" s="13">
        <v>2</v>
      </c>
      <c r="K224" s="13">
        <v>2</v>
      </c>
      <c r="L224" s="13">
        <v>4</v>
      </c>
      <c r="M224" s="13">
        <v>4</v>
      </c>
    </row>
    <row r="225" spans="1:13" x14ac:dyDescent="0.25">
      <c r="A225" s="12">
        <v>222</v>
      </c>
      <c r="B225" s="13">
        <v>4</v>
      </c>
      <c r="C225" s="13">
        <v>1</v>
      </c>
      <c r="D225" s="13">
        <v>2</v>
      </c>
      <c r="E225" s="13">
        <v>4</v>
      </c>
      <c r="F225" s="13">
        <v>4</v>
      </c>
      <c r="G225" s="13">
        <v>2</v>
      </c>
      <c r="H225" s="13">
        <v>4</v>
      </c>
      <c r="I225" s="13">
        <v>4</v>
      </c>
      <c r="J225" s="13">
        <v>2</v>
      </c>
      <c r="K225" s="13">
        <v>4</v>
      </c>
      <c r="L225" s="13">
        <v>5</v>
      </c>
      <c r="M225" s="13">
        <v>2</v>
      </c>
    </row>
    <row r="226" spans="1:13" x14ac:dyDescent="0.25">
      <c r="A226" s="12">
        <v>223</v>
      </c>
      <c r="B226" s="13">
        <v>3</v>
      </c>
      <c r="C226" s="13">
        <v>1</v>
      </c>
      <c r="D226" s="13">
        <v>1</v>
      </c>
      <c r="E226" s="13">
        <v>1</v>
      </c>
      <c r="F226" s="13">
        <v>1</v>
      </c>
      <c r="G226" s="13">
        <v>1</v>
      </c>
      <c r="H226" s="13">
        <v>3</v>
      </c>
      <c r="I226" s="13">
        <v>2</v>
      </c>
      <c r="J226" s="13">
        <v>2</v>
      </c>
      <c r="K226" s="13">
        <v>2</v>
      </c>
      <c r="L226" s="13">
        <v>3</v>
      </c>
      <c r="M226" s="13">
        <v>3</v>
      </c>
    </row>
    <row r="227" spans="1:13" x14ac:dyDescent="0.25">
      <c r="A227" s="12">
        <v>224</v>
      </c>
      <c r="B227" s="13">
        <v>3</v>
      </c>
      <c r="C227" s="13">
        <v>1</v>
      </c>
      <c r="D227" s="13">
        <v>2</v>
      </c>
      <c r="E227" s="13">
        <v>2</v>
      </c>
      <c r="F227" s="13">
        <v>2</v>
      </c>
      <c r="G227" s="13">
        <v>2</v>
      </c>
      <c r="H227" s="13">
        <v>3</v>
      </c>
      <c r="I227" s="13">
        <v>3</v>
      </c>
      <c r="J227" s="13">
        <v>2</v>
      </c>
      <c r="K227" s="13">
        <v>3</v>
      </c>
      <c r="L227" s="13">
        <v>3</v>
      </c>
      <c r="M227" s="13">
        <v>2</v>
      </c>
    </row>
    <row r="228" spans="1:13" x14ac:dyDescent="0.25">
      <c r="A228" s="12">
        <v>225</v>
      </c>
      <c r="B228" s="13">
        <v>2</v>
      </c>
      <c r="C228" s="13">
        <v>1</v>
      </c>
      <c r="D228" s="13">
        <v>1</v>
      </c>
      <c r="E228" s="13">
        <v>1</v>
      </c>
      <c r="F228" s="13">
        <v>4</v>
      </c>
      <c r="G228" s="13">
        <v>2</v>
      </c>
      <c r="H228" s="13">
        <v>3</v>
      </c>
      <c r="I228" s="13">
        <v>4</v>
      </c>
      <c r="J228" s="13">
        <v>2</v>
      </c>
      <c r="K228" s="13">
        <v>2</v>
      </c>
      <c r="L228" s="13">
        <v>4</v>
      </c>
      <c r="M228" s="13">
        <v>2</v>
      </c>
    </row>
    <row r="229" spans="1:13" x14ac:dyDescent="0.25">
      <c r="A229" s="12">
        <v>226</v>
      </c>
      <c r="B229" s="13">
        <v>1</v>
      </c>
      <c r="C229" s="13">
        <v>1</v>
      </c>
      <c r="D229" s="13">
        <v>2</v>
      </c>
      <c r="E229" s="13">
        <v>3</v>
      </c>
      <c r="F229" s="13">
        <v>3</v>
      </c>
      <c r="G229" s="13">
        <v>3</v>
      </c>
      <c r="H229" s="13">
        <v>2</v>
      </c>
      <c r="I229" s="13">
        <v>3</v>
      </c>
      <c r="J229" s="13">
        <v>1</v>
      </c>
      <c r="K229" s="13">
        <v>3</v>
      </c>
      <c r="L229" s="13">
        <v>4</v>
      </c>
      <c r="M229" s="13">
        <v>3</v>
      </c>
    </row>
    <row r="230" spans="1:13" x14ac:dyDescent="0.25">
      <c r="A230" s="12">
        <v>227</v>
      </c>
      <c r="B230" s="13">
        <v>2</v>
      </c>
      <c r="C230" s="13">
        <v>1</v>
      </c>
      <c r="D230" s="13">
        <v>2</v>
      </c>
      <c r="E230" s="13">
        <v>1</v>
      </c>
      <c r="F230" s="13">
        <v>1</v>
      </c>
      <c r="G230" s="13">
        <v>1</v>
      </c>
      <c r="H230" s="13">
        <v>5</v>
      </c>
      <c r="I230" s="13">
        <v>1</v>
      </c>
      <c r="J230" s="13">
        <v>2</v>
      </c>
      <c r="K230" s="13">
        <v>1</v>
      </c>
      <c r="L230" s="13">
        <v>1</v>
      </c>
      <c r="M230" s="13">
        <v>1</v>
      </c>
    </row>
    <row r="231" spans="1:13" x14ac:dyDescent="0.25">
      <c r="A231" s="12">
        <v>228</v>
      </c>
      <c r="B231" s="13">
        <v>1</v>
      </c>
      <c r="C231" s="13">
        <v>1</v>
      </c>
      <c r="D231" s="13">
        <v>1</v>
      </c>
      <c r="E231" s="13">
        <v>2</v>
      </c>
      <c r="F231" s="13">
        <v>4</v>
      </c>
      <c r="G231" s="13">
        <v>1</v>
      </c>
      <c r="H231" s="13">
        <v>4</v>
      </c>
      <c r="I231" s="13">
        <v>3</v>
      </c>
      <c r="J231" s="13">
        <v>2</v>
      </c>
      <c r="K231" s="13">
        <v>2</v>
      </c>
      <c r="L231" s="13">
        <v>4</v>
      </c>
      <c r="M231" s="13">
        <v>3</v>
      </c>
    </row>
    <row r="232" spans="1:13" x14ac:dyDescent="0.25">
      <c r="A232" s="12">
        <v>229</v>
      </c>
      <c r="B232" s="13">
        <v>2</v>
      </c>
      <c r="C232" s="13">
        <v>1</v>
      </c>
      <c r="D232" s="13">
        <v>2</v>
      </c>
      <c r="E232" s="13">
        <v>2</v>
      </c>
      <c r="F232" s="13">
        <v>1</v>
      </c>
      <c r="G232" s="13">
        <v>2</v>
      </c>
      <c r="H232" s="13">
        <v>2</v>
      </c>
      <c r="I232" s="13">
        <v>2</v>
      </c>
      <c r="J232" s="13">
        <v>2</v>
      </c>
      <c r="K232" s="13">
        <v>3</v>
      </c>
      <c r="L232" s="13">
        <v>3</v>
      </c>
      <c r="M232" s="13">
        <v>2</v>
      </c>
    </row>
    <row r="233" spans="1:13" x14ac:dyDescent="0.25">
      <c r="A233" s="12">
        <v>230</v>
      </c>
      <c r="B233" s="13">
        <v>2</v>
      </c>
      <c r="C233" s="13">
        <v>1</v>
      </c>
      <c r="D233" s="13">
        <v>2</v>
      </c>
      <c r="E233" s="13">
        <v>1</v>
      </c>
      <c r="F233" s="13">
        <v>3</v>
      </c>
      <c r="G233" s="13">
        <v>3</v>
      </c>
      <c r="H233" s="13">
        <v>4</v>
      </c>
      <c r="I233" s="13">
        <v>2</v>
      </c>
      <c r="J233" s="13">
        <v>2</v>
      </c>
      <c r="K233" s="13">
        <v>1</v>
      </c>
      <c r="L233" s="13">
        <v>3</v>
      </c>
      <c r="M233" s="13">
        <v>3</v>
      </c>
    </row>
    <row r="234" spans="1:13" x14ac:dyDescent="0.25">
      <c r="A234" s="12">
        <v>231</v>
      </c>
      <c r="B234" s="13">
        <v>2</v>
      </c>
      <c r="C234" s="13">
        <v>1</v>
      </c>
      <c r="D234" s="13">
        <v>1</v>
      </c>
      <c r="E234" s="13">
        <v>2</v>
      </c>
      <c r="F234" s="13">
        <v>3</v>
      </c>
      <c r="G234" s="13">
        <v>3</v>
      </c>
      <c r="H234" s="13">
        <v>4</v>
      </c>
      <c r="I234" s="13">
        <v>3</v>
      </c>
      <c r="J234" s="13">
        <v>2</v>
      </c>
      <c r="K234" s="13">
        <v>2</v>
      </c>
      <c r="L234" s="13">
        <v>5</v>
      </c>
      <c r="M234" s="13">
        <v>5</v>
      </c>
    </row>
    <row r="235" spans="1:13" x14ac:dyDescent="0.25">
      <c r="A235" s="12">
        <v>232</v>
      </c>
      <c r="B235" s="13">
        <v>2</v>
      </c>
      <c r="C235" s="13">
        <v>1</v>
      </c>
      <c r="D235" s="13">
        <v>2</v>
      </c>
      <c r="E235" s="13">
        <v>2</v>
      </c>
      <c r="F235" s="13">
        <v>4</v>
      </c>
      <c r="G235" s="13">
        <v>3</v>
      </c>
      <c r="H235" s="13">
        <v>5</v>
      </c>
      <c r="I235" s="13">
        <v>2</v>
      </c>
      <c r="J235" s="13">
        <v>2</v>
      </c>
      <c r="K235" s="13">
        <v>3</v>
      </c>
      <c r="L235" s="13">
        <v>4</v>
      </c>
      <c r="M235" s="13">
        <v>3</v>
      </c>
    </row>
    <row r="236" spans="1:13" x14ac:dyDescent="0.25">
      <c r="A236" s="12">
        <v>233</v>
      </c>
      <c r="B236" s="13">
        <v>4</v>
      </c>
      <c r="C236" s="13">
        <v>2</v>
      </c>
      <c r="D236" s="13">
        <v>2</v>
      </c>
      <c r="E236" s="13">
        <v>1</v>
      </c>
      <c r="F236" s="13">
        <v>2</v>
      </c>
      <c r="G236" s="13">
        <v>2</v>
      </c>
      <c r="H236" s="13">
        <v>4</v>
      </c>
      <c r="I236" s="13">
        <v>3</v>
      </c>
      <c r="J236" s="13">
        <v>2</v>
      </c>
      <c r="K236" s="13">
        <v>1</v>
      </c>
      <c r="L236" s="13">
        <v>4</v>
      </c>
      <c r="M236" s="13">
        <v>4</v>
      </c>
    </row>
    <row r="237" spans="1:13" x14ac:dyDescent="0.25">
      <c r="A237" s="12">
        <v>234</v>
      </c>
      <c r="B237" s="13">
        <v>2</v>
      </c>
      <c r="C237" s="13">
        <v>2</v>
      </c>
      <c r="D237" s="13">
        <v>1</v>
      </c>
      <c r="E237" s="13">
        <v>1</v>
      </c>
      <c r="F237" s="13">
        <v>1</v>
      </c>
      <c r="G237" s="13">
        <v>1</v>
      </c>
      <c r="H237" s="13">
        <v>2</v>
      </c>
      <c r="I237" s="13">
        <v>3</v>
      </c>
      <c r="J237" s="13">
        <v>2</v>
      </c>
      <c r="K237" s="13">
        <v>1</v>
      </c>
      <c r="L237" s="13">
        <v>4</v>
      </c>
      <c r="M237" s="13">
        <v>3</v>
      </c>
    </row>
    <row r="238" spans="1:13" x14ac:dyDescent="0.25">
      <c r="A238" s="12">
        <v>235</v>
      </c>
      <c r="B238" s="13">
        <v>4</v>
      </c>
      <c r="C238" s="13">
        <v>2</v>
      </c>
      <c r="D238" s="13">
        <v>2</v>
      </c>
      <c r="E238" s="13">
        <v>2</v>
      </c>
      <c r="F238" s="13">
        <v>1</v>
      </c>
      <c r="G238" s="13">
        <v>2</v>
      </c>
      <c r="H238" s="13">
        <v>4</v>
      </c>
      <c r="I238" s="13">
        <v>3</v>
      </c>
      <c r="J238" s="13">
        <v>2</v>
      </c>
      <c r="K238" s="13">
        <v>2</v>
      </c>
      <c r="L238" s="13">
        <v>3</v>
      </c>
      <c r="M238" s="13">
        <v>4</v>
      </c>
    </row>
    <row r="239" spans="1:13" x14ac:dyDescent="0.25">
      <c r="A239" s="12">
        <v>236</v>
      </c>
      <c r="B239" s="13">
        <v>2</v>
      </c>
      <c r="C239" s="13">
        <v>2</v>
      </c>
      <c r="D239" s="13">
        <v>2</v>
      </c>
      <c r="E239" s="13">
        <v>2</v>
      </c>
      <c r="F239" s="13">
        <v>2</v>
      </c>
      <c r="G239" s="13">
        <v>3</v>
      </c>
      <c r="H239" s="13">
        <v>2</v>
      </c>
      <c r="I239" s="13">
        <v>3</v>
      </c>
      <c r="J239" s="13">
        <v>2</v>
      </c>
      <c r="K239" s="13">
        <v>2</v>
      </c>
      <c r="L239" s="13">
        <v>3</v>
      </c>
      <c r="M239" s="13">
        <v>3</v>
      </c>
    </row>
    <row r="240" spans="1:13" x14ac:dyDescent="0.25">
      <c r="A240" s="12">
        <v>237</v>
      </c>
      <c r="B240" s="13">
        <v>3</v>
      </c>
      <c r="C240" s="13">
        <v>2</v>
      </c>
      <c r="D240" s="13">
        <v>2</v>
      </c>
      <c r="E240" s="13">
        <v>2</v>
      </c>
      <c r="F240" s="13">
        <v>2</v>
      </c>
      <c r="G240" s="13">
        <v>2</v>
      </c>
      <c r="H240" s="13">
        <v>3</v>
      </c>
      <c r="I240" s="13">
        <v>3</v>
      </c>
      <c r="J240" s="13">
        <v>2</v>
      </c>
      <c r="K240" s="13">
        <v>2</v>
      </c>
      <c r="L240" s="13">
        <v>3</v>
      </c>
      <c r="M240" s="13">
        <v>2</v>
      </c>
    </row>
    <row r="241" spans="1:13" x14ac:dyDescent="0.25">
      <c r="A241" s="12">
        <v>238</v>
      </c>
      <c r="B241" s="13">
        <v>1</v>
      </c>
      <c r="C241" s="13">
        <v>2</v>
      </c>
      <c r="D241" s="13">
        <v>2</v>
      </c>
      <c r="E241" s="13">
        <v>2</v>
      </c>
      <c r="F241" s="13">
        <v>2</v>
      </c>
      <c r="G241" s="13">
        <v>3</v>
      </c>
      <c r="H241" s="13">
        <v>2</v>
      </c>
      <c r="I241" s="13">
        <v>4</v>
      </c>
      <c r="J241" s="13">
        <v>2</v>
      </c>
      <c r="K241" s="13">
        <v>2</v>
      </c>
      <c r="L241" s="13">
        <v>4</v>
      </c>
      <c r="M241" s="13">
        <v>4</v>
      </c>
    </row>
    <row r="242" spans="1:13" x14ac:dyDescent="0.25">
      <c r="A242" s="12">
        <v>239</v>
      </c>
      <c r="B242" s="13">
        <v>3</v>
      </c>
      <c r="C242" s="13">
        <v>2</v>
      </c>
      <c r="D242" s="13">
        <v>2</v>
      </c>
      <c r="E242" s="13">
        <v>2</v>
      </c>
      <c r="F242" s="13">
        <v>3</v>
      </c>
      <c r="G242" s="13">
        <v>3</v>
      </c>
      <c r="H242" s="13">
        <v>3</v>
      </c>
      <c r="I242" s="13">
        <v>3</v>
      </c>
      <c r="J242" s="13">
        <v>2</v>
      </c>
      <c r="K242" s="13">
        <v>2</v>
      </c>
      <c r="L242" s="13">
        <v>4</v>
      </c>
      <c r="M242" s="13">
        <v>4</v>
      </c>
    </row>
    <row r="243" spans="1:13" x14ac:dyDescent="0.25">
      <c r="A243" s="12">
        <v>240</v>
      </c>
      <c r="B243" s="13">
        <v>4</v>
      </c>
      <c r="C243" s="13">
        <v>2</v>
      </c>
      <c r="D243" s="13">
        <v>2</v>
      </c>
      <c r="E243" s="13">
        <v>3</v>
      </c>
      <c r="F243" s="13">
        <v>2</v>
      </c>
      <c r="G243" s="13">
        <v>2</v>
      </c>
      <c r="H243" s="13">
        <v>4</v>
      </c>
      <c r="I243" s="13">
        <v>3</v>
      </c>
      <c r="J243" s="13">
        <v>2</v>
      </c>
      <c r="K243" s="13">
        <v>3</v>
      </c>
      <c r="L243" s="13">
        <v>3</v>
      </c>
      <c r="M243" s="13">
        <v>3</v>
      </c>
    </row>
    <row r="244" spans="1:13" x14ac:dyDescent="0.25">
      <c r="A244" s="12">
        <v>241</v>
      </c>
      <c r="B244" s="13">
        <v>2</v>
      </c>
      <c r="C244" s="13">
        <v>2</v>
      </c>
      <c r="D244" s="13">
        <v>2</v>
      </c>
      <c r="E244" s="13">
        <v>1</v>
      </c>
      <c r="F244" s="13">
        <v>1</v>
      </c>
      <c r="G244" s="13">
        <v>2</v>
      </c>
      <c r="H244" s="13">
        <v>3</v>
      </c>
      <c r="I244" s="13">
        <v>3</v>
      </c>
      <c r="J244" s="13">
        <v>2</v>
      </c>
      <c r="K244" s="13">
        <v>1</v>
      </c>
      <c r="L244" s="13">
        <v>2</v>
      </c>
      <c r="M244" s="13">
        <v>2</v>
      </c>
    </row>
    <row r="245" spans="1:13" x14ac:dyDescent="0.25">
      <c r="A245" s="12">
        <v>242</v>
      </c>
      <c r="B245" s="13">
        <v>2</v>
      </c>
      <c r="C245" s="13">
        <v>2</v>
      </c>
      <c r="D245" s="13">
        <v>2</v>
      </c>
      <c r="E245" s="13">
        <v>2</v>
      </c>
      <c r="F245" s="13">
        <v>3</v>
      </c>
      <c r="G245" s="13">
        <v>3</v>
      </c>
      <c r="H245" s="13">
        <v>2</v>
      </c>
      <c r="I245" s="13">
        <v>3</v>
      </c>
      <c r="J245" s="13">
        <v>2</v>
      </c>
      <c r="K245" s="13">
        <v>2</v>
      </c>
      <c r="L245" s="13">
        <v>3</v>
      </c>
      <c r="M245" s="13">
        <v>3</v>
      </c>
    </row>
    <row r="246" spans="1:13" x14ac:dyDescent="0.25">
      <c r="A246" s="12">
        <v>243</v>
      </c>
      <c r="B246" s="13">
        <v>2</v>
      </c>
      <c r="C246" s="13">
        <v>2</v>
      </c>
      <c r="D246" s="13">
        <v>2</v>
      </c>
      <c r="E246" s="13">
        <v>2</v>
      </c>
      <c r="F246" s="13">
        <v>1</v>
      </c>
      <c r="G246" s="13">
        <v>1</v>
      </c>
      <c r="H246" s="13">
        <v>2</v>
      </c>
      <c r="I246" s="13">
        <v>3</v>
      </c>
      <c r="J246" s="13">
        <v>2</v>
      </c>
      <c r="K246" s="13">
        <v>2</v>
      </c>
      <c r="L246" s="13">
        <v>3</v>
      </c>
      <c r="M246" s="13">
        <v>3</v>
      </c>
    </row>
    <row r="247" spans="1:13" x14ac:dyDescent="0.25">
      <c r="A247" s="12">
        <v>244</v>
      </c>
      <c r="B247" s="13">
        <v>3</v>
      </c>
      <c r="C247" s="13">
        <v>2</v>
      </c>
      <c r="D247" s="13">
        <v>2</v>
      </c>
      <c r="E247" s="13">
        <v>2</v>
      </c>
      <c r="F247" s="13">
        <v>3</v>
      </c>
      <c r="G247" s="13">
        <v>2</v>
      </c>
      <c r="H247" s="13">
        <v>3</v>
      </c>
      <c r="I247" s="13">
        <v>3</v>
      </c>
      <c r="J247" s="13">
        <v>2</v>
      </c>
      <c r="K247" s="13">
        <v>3</v>
      </c>
      <c r="L247" s="13">
        <v>3</v>
      </c>
      <c r="M247" s="13">
        <v>2</v>
      </c>
    </row>
    <row r="248" spans="1:13" x14ac:dyDescent="0.25">
      <c r="A248" s="12">
        <v>245</v>
      </c>
      <c r="B248" s="13">
        <v>2</v>
      </c>
      <c r="C248" s="13">
        <v>2</v>
      </c>
      <c r="D248" s="13">
        <v>2</v>
      </c>
      <c r="E248" s="13">
        <v>2</v>
      </c>
      <c r="F248" s="13">
        <v>1</v>
      </c>
      <c r="G248" s="13">
        <v>2</v>
      </c>
      <c r="H248" s="13">
        <v>3</v>
      </c>
      <c r="I248" s="13">
        <v>3</v>
      </c>
      <c r="J248" s="13">
        <v>2</v>
      </c>
      <c r="K248" s="13">
        <v>3</v>
      </c>
      <c r="L248" s="13">
        <v>3</v>
      </c>
      <c r="M248" s="13">
        <v>2</v>
      </c>
    </row>
    <row r="249" spans="1:13" x14ac:dyDescent="0.25">
      <c r="A249" s="12">
        <v>246</v>
      </c>
      <c r="B249" s="13">
        <v>1</v>
      </c>
      <c r="C249" s="13">
        <v>2</v>
      </c>
      <c r="D249" s="13">
        <v>1</v>
      </c>
      <c r="E249" s="13">
        <v>2</v>
      </c>
      <c r="F249" s="13">
        <v>3</v>
      </c>
      <c r="G249" s="13">
        <v>2</v>
      </c>
      <c r="H249" s="13">
        <v>3</v>
      </c>
      <c r="I249" s="13">
        <v>4</v>
      </c>
      <c r="J249" s="13">
        <v>2</v>
      </c>
      <c r="K249" s="13">
        <v>3</v>
      </c>
      <c r="L249" s="13">
        <v>4</v>
      </c>
      <c r="M249" s="13">
        <v>2</v>
      </c>
    </row>
    <row r="250" spans="1:13" x14ac:dyDescent="0.25">
      <c r="A250" s="12">
        <v>247</v>
      </c>
      <c r="B250" s="13">
        <v>3</v>
      </c>
      <c r="C250" s="13">
        <v>2</v>
      </c>
      <c r="D250" s="13">
        <v>2</v>
      </c>
      <c r="E250" s="13">
        <v>2</v>
      </c>
      <c r="F250" s="13">
        <v>2</v>
      </c>
      <c r="G250" s="13">
        <v>2</v>
      </c>
      <c r="H250" s="13">
        <v>3</v>
      </c>
      <c r="I250" s="13">
        <v>3</v>
      </c>
      <c r="J250" s="13">
        <v>2</v>
      </c>
      <c r="K250" s="13">
        <v>2</v>
      </c>
      <c r="L250" s="13">
        <v>3</v>
      </c>
      <c r="M250" s="13">
        <v>1</v>
      </c>
    </row>
    <row r="251" spans="1:13" x14ac:dyDescent="0.25">
      <c r="A251" s="12">
        <v>248</v>
      </c>
      <c r="B251" s="13">
        <v>2</v>
      </c>
      <c r="C251" s="13">
        <v>2</v>
      </c>
      <c r="D251" s="13">
        <v>2</v>
      </c>
      <c r="E251" s="13">
        <v>2</v>
      </c>
      <c r="F251" s="13">
        <v>2</v>
      </c>
      <c r="G251" s="13">
        <v>2</v>
      </c>
      <c r="H251" s="13">
        <v>3</v>
      </c>
      <c r="I251" s="13">
        <v>3</v>
      </c>
      <c r="J251" s="13">
        <v>2</v>
      </c>
      <c r="K251" s="13">
        <v>3</v>
      </c>
      <c r="L251" s="13">
        <v>4</v>
      </c>
      <c r="M251" s="13">
        <v>2</v>
      </c>
    </row>
    <row r="252" spans="1:13" x14ac:dyDescent="0.25">
      <c r="A252" s="12">
        <v>249</v>
      </c>
      <c r="B252" s="13">
        <v>2</v>
      </c>
      <c r="C252" s="13">
        <v>2</v>
      </c>
      <c r="D252" s="13">
        <v>2</v>
      </c>
      <c r="E252" s="13">
        <v>2</v>
      </c>
      <c r="F252" s="13">
        <v>2</v>
      </c>
      <c r="G252" s="13">
        <v>2</v>
      </c>
      <c r="H252" s="13">
        <v>2</v>
      </c>
      <c r="I252" s="13">
        <v>3</v>
      </c>
      <c r="J252" s="13">
        <v>2</v>
      </c>
      <c r="K252" s="13">
        <v>3</v>
      </c>
      <c r="L252" s="13">
        <v>3</v>
      </c>
      <c r="M252" s="13">
        <v>1</v>
      </c>
    </row>
    <row r="253" spans="1:13" x14ac:dyDescent="0.25">
      <c r="A253" s="12">
        <v>250</v>
      </c>
      <c r="B253" s="13">
        <v>3</v>
      </c>
      <c r="C253" s="13">
        <v>2</v>
      </c>
      <c r="D253" s="13">
        <v>2</v>
      </c>
      <c r="E253" s="13">
        <v>3</v>
      </c>
      <c r="F253" s="13">
        <v>5</v>
      </c>
      <c r="G253" s="13">
        <v>2</v>
      </c>
      <c r="H253" s="13">
        <v>3</v>
      </c>
      <c r="I253" s="13">
        <v>3</v>
      </c>
      <c r="J253" s="13">
        <v>2</v>
      </c>
      <c r="K253" s="13">
        <v>3</v>
      </c>
      <c r="L253" s="13">
        <v>5</v>
      </c>
      <c r="M253" s="13">
        <v>2</v>
      </c>
    </row>
    <row r="254" spans="1:13" x14ac:dyDescent="0.25">
      <c r="A254" s="12">
        <v>251</v>
      </c>
      <c r="B254" s="13">
        <v>3</v>
      </c>
      <c r="C254" s="13">
        <v>2</v>
      </c>
      <c r="D254" s="13">
        <v>2</v>
      </c>
      <c r="E254" s="13">
        <v>2</v>
      </c>
      <c r="F254" s="13">
        <v>3</v>
      </c>
      <c r="G254" s="13">
        <v>2</v>
      </c>
      <c r="H254" s="13">
        <v>3</v>
      </c>
      <c r="I254" s="13">
        <v>3</v>
      </c>
      <c r="J254" s="13">
        <v>2</v>
      </c>
      <c r="K254" s="13">
        <v>2</v>
      </c>
      <c r="L254" s="13">
        <v>3</v>
      </c>
      <c r="M254" s="13">
        <v>2</v>
      </c>
    </row>
    <row r="255" spans="1:13" x14ac:dyDescent="0.25">
      <c r="A255" s="12">
        <v>252</v>
      </c>
      <c r="B255" s="13">
        <v>1</v>
      </c>
      <c r="C255" s="13">
        <v>2</v>
      </c>
      <c r="D255" s="13">
        <v>1</v>
      </c>
      <c r="E255" s="13">
        <v>1</v>
      </c>
      <c r="F255" s="13">
        <v>1</v>
      </c>
      <c r="G255" s="13">
        <v>1</v>
      </c>
      <c r="H255" s="13">
        <v>1</v>
      </c>
      <c r="I255" s="13">
        <v>3</v>
      </c>
      <c r="J255" s="13">
        <v>1</v>
      </c>
      <c r="K255" s="13">
        <v>4</v>
      </c>
      <c r="L255" s="13">
        <v>4</v>
      </c>
      <c r="M255" s="13">
        <v>1</v>
      </c>
    </row>
    <row r="256" spans="1:13" x14ac:dyDescent="0.25">
      <c r="A256" s="12">
        <v>253</v>
      </c>
      <c r="B256" s="13">
        <v>3</v>
      </c>
      <c r="C256" s="13">
        <v>2</v>
      </c>
      <c r="D256" s="13">
        <v>1</v>
      </c>
      <c r="E256" s="13">
        <v>3</v>
      </c>
      <c r="F256" s="13">
        <v>2</v>
      </c>
      <c r="G256" s="13">
        <v>2</v>
      </c>
      <c r="H256" s="13">
        <v>3</v>
      </c>
      <c r="I256" s="13">
        <v>3</v>
      </c>
      <c r="J256" s="13">
        <v>1</v>
      </c>
      <c r="K256" s="13">
        <v>4</v>
      </c>
      <c r="L256" s="13">
        <v>3</v>
      </c>
      <c r="M256" s="13">
        <v>2</v>
      </c>
    </row>
    <row r="257" spans="1:13" x14ac:dyDescent="0.25">
      <c r="A257" s="12">
        <v>254</v>
      </c>
      <c r="B257" s="13">
        <v>2</v>
      </c>
      <c r="C257" s="13">
        <v>2</v>
      </c>
      <c r="D257" s="13">
        <v>2</v>
      </c>
      <c r="E257" s="13">
        <v>2</v>
      </c>
      <c r="F257" s="13">
        <v>2</v>
      </c>
      <c r="G257" s="13">
        <v>3</v>
      </c>
      <c r="H257" s="13">
        <v>2</v>
      </c>
      <c r="I257" s="13">
        <v>3</v>
      </c>
      <c r="J257" s="13">
        <v>2</v>
      </c>
      <c r="K257" s="13">
        <v>2</v>
      </c>
      <c r="L257" s="13">
        <v>4</v>
      </c>
      <c r="M257" s="13">
        <v>3</v>
      </c>
    </row>
    <row r="258" spans="1:13" x14ac:dyDescent="0.25">
      <c r="A258" s="12">
        <v>255</v>
      </c>
      <c r="B258" s="13">
        <v>4</v>
      </c>
      <c r="C258" s="13">
        <v>2</v>
      </c>
      <c r="D258" s="13">
        <v>2</v>
      </c>
      <c r="E258" s="13">
        <v>2</v>
      </c>
      <c r="F258" s="13">
        <v>2</v>
      </c>
      <c r="G258" s="13">
        <v>2</v>
      </c>
      <c r="H258" s="13">
        <v>4</v>
      </c>
      <c r="I258" s="13">
        <v>3</v>
      </c>
      <c r="J258" s="13">
        <v>2</v>
      </c>
      <c r="K258" s="13">
        <v>3</v>
      </c>
      <c r="L258" s="13">
        <v>3</v>
      </c>
      <c r="M258" s="13">
        <v>3</v>
      </c>
    </row>
    <row r="259" spans="1:13" x14ac:dyDescent="0.25">
      <c r="A259" s="12">
        <v>256</v>
      </c>
      <c r="B259" s="13">
        <v>3</v>
      </c>
      <c r="C259" s="13">
        <v>2</v>
      </c>
      <c r="D259" s="13">
        <v>1</v>
      </c>
      <c r="E259" s="13">
        <v>2</v>
      </c>
      <c r="F259" s="13">
        <v>3</v>
      </c>
      <c r="G259" s="13">
        <v>3</v>
      </c>
      <c r="H259" s="13">
        <v>3</v>
      </c>
      <c r="I259" s="13">
        <v>3</v>
      </c>
      <c r="J259" s="13">
        <v>2</v>
      </c>
      <c r="K259" s="13">
        <v>2</v>
      </c>
      <c r="L259" s="13">
        <v>4</v>
      </c>
      <c r="M259" s="13">
        <v>4</v>
      </c>
    </row>
    <row r="260" spans="1:13" x14ac:dyDescent="0.25">
      <c r="A260" s="12">
        <v>257</v>
      </c>
      <c r="B260" s="13">
        <v>2</v>
      </c>
      <c r="C260" s="13">
        <v>2</v>
      </c>
      <c r="D260" s="13">
        <v>2</v>
      </c>
      <c r="E260" s="13">
        <v>1</v>
      </c>
      <c r="F260" s="13">
        <v>1</v>
      </c>
      <c r="G260" s="13">
        <v>1</v>
      </c>
      <c r="H260" s="13">
        <v>2</v>
      </c>
      <c r="I260" s="13">
        <v>3</v>
      </c>
      <c r="J260" s="13">
        <v>2</v>
      </c>
      <c r="K260" s="13">
        <v>1</v>
      </c>
      <c r="L260" s="13">
        <v>3</v>
      </c>
      <c r="M260" s="13">
        <v>2</v>
      </c>
    </row>
    <row r="261" spans="1:13" x14ac:dyDescent="0.25">
      <c r="A261" s="12">
        <v>258</v>
      </c>
      <c r="B261" s="13">
        <v>1</v>
      </c>
      <c r="C261" s="13">
        <v>2</v>
      </c>
      <c r="D261" s="13">
        <v>2</v>
      </c>
      <c r="E261" s="13">
        <v>2</v>
      </c>
      <c r="F261" s="13">
        <v>2</v>
      </c>
      <c r="G261" s="13">
        <v>2</v>
      </c>
      <c r="H261" s="13">
        <v>2</v>
      </c>
      <c r="I261" s="13">
        <v>2</v>
      </c>
      <c r="J261" s="13">
        <v>2</v>
      </c>
      <c r="K261" s="13">
        <v>3</v>
      </c>
      <c r="L261" s="13">
        <v>3</v>
      </c>
      <c r="M261" s="13">
        <v>3</v>
      </c>
    </row>
    <row r="262" spans="1:13" x14ac:dyDescent="0.25">
      <c r="A262" s="12">
        <v>259</v>
      </c>
      <c r="B262" s="13">
        <v>3</v>
      </c>
      <c r="C262" s="13">
        <v>2</v>
      </c>
      <c r="D262" s="13">
        <v>2</v>
      </c>
      <c r="E262" s="13">
        <v>3</v>
      </c>
      <c r="F262" s="13">
        <v>3</v>
      </c>
      <c r="G262" s="13">
        <v>3</v>
      </c>
      <c r="H262" s="13">
        <v>3</v>
      </c>
      <c r="I262" s="13">
        <v>3</v>
      </c>
      <c r="J262" s="13">
        <v>2</v>
      </c>
      <c r="K262" s="13">
        <v>3</v>
      </c>
      <c r="L262" s="13">
        <v>4</v>
      </c>
      <c r="M262" s="13">
        <v>3</v>
      </c>
    </row>
    <row r="263" spans="1:13" x14ac:dyDescent="0.25">
      <c r="A263" s="12">
        <v>260</v>
      </c>
      <c r="B263" s="13">
        <v>3</v>
      </c>
      <c r="C263" s="13">
        <v>2</v>
      </c>
      <c r="D263" s="13">
        <v>2</v>
      </c>
      <c r="E263" s="13">
        <v>1</v>
      </c>
      <c r="F263" s="13">
        <v>2</v>
      </c>
      <c r="G263" s="13">
        <v>2</v>
      </c>
      <c r="H263" s="13">
        <v>3</v>
      </c>
      <c r="I263" s="13">
        <v>3</v>
      </c>
      <c r="J263" s="13">
        <v>2</v>
      </c>
      <c r="K263" s="13">
        <v>3</v>
      </c>
      <c r="L263" s="13">
        <v>4</v>
      </c>
      <c r="M263" s="13">
        <v>4</v>
      </c>
    </row>
    <row r="264" spans="1:13" x14ac:dyDescent="0.25">
      <c r="A264" s="12">
        <v>261</v>
      </c>
      <c r="B264" s="13">
        <v>2</v>
      </c>
      <c r="C264" s="13">
        <v>2</v>
      </c>
      <c r="D264" s="13">
        <v>2</v>
      </c>
      <c r="E264" s="13">
        <v>2</v>
      </c>
      <c r="F264" s="13">
        <v>2</v>
      </c>
      <c r="G264" s="13">
        <v>3</v>
      </c>
      <c r="H264" s="13">
        <v>2</v>
      </c>
      <c r="I264" s="13">
        <v>3</v>
      </c>
      <c r="J264" s="13">
        <v>2</v>
      </c>
      <c r="K264" s="13">
        <v>2</v>
      </c>
      <c r="L264" s="13">
        <v>2</v>
      </c>
      <c r="M264" s="13">
        <v>3</v>
      </c>
    </row>
    <row r="265" spans="1:13" x14ac:dyDescent="0.25">
      <c r="A265" s="12">
        <v>262</v>
      </c>
      <c r="B265" s="13">
        <v>2</v>
      </c>
      <c r="C265" s="13">
        <v>2</v>
      </c>
      <c r="D265" s="13">
        <v>2</v>
      </c>
      <c r="E265" s="13">
        <v>1</v>
      </c>
      <c r="F265" s="13">
        <v>3</v>
      </c>
      <c r="G265" s="13">
        <v>3</v>
      </c>
      <c r="H265" s="13">
        <v>3</v>
      </c>
      <c r="I265" s="13">
        <v>4</v>
      </c>
      <c r="J265" s="13">
        <v>2</v>
      </c>
      <c r="K265" s="13">
        <v>2</v>
      </c>
      <c r="L265" s="13">
        <v>3</v>
      </c>
      <c r="M265" s="13">
        <v>3</v>
      </c>
    </row>
    <row r="266" spans="1:13" x14ac:dyDescent="0.25">
      <c r="A266" s="12">
        <v>263</v>
      </c>
      <c r="B266" s="13">
        <v>3</v>
      </c>
      <c r="C266" s="13">
        <v>2</v>
      </c>
      <c r="D266" s="13">
        <v>2</v>
      </c>
      <c r="E266" s="13">
        <v>3</v>
      </c>
      <c r="F266" s="13">
        <v>4</v>
      </c>
      <c r="G266" s="13">
        <v>3</v>
      </c>
      <c r="H266" s="13">
        <v>3</v>
      </c>
      <c r="I266" s="13">
        <v>2</v>
      </c>
      <c r="J266" s="13">
        <v>2</v>
      </c>
      <c r="K266" s="13">
        <v>3</v>
      </c>
      <c r="L266" s="13">
        <v>4</v>
      </c>
      <c r="M266" s="13">
        <v>5</v>
      </c>
    </row>
    <row r="267" spans="1:13" x14ac:dyDescent="0.25">
      <c r="A267" s="12">
        <v>264</v>
      </c>
      <c r="B267" s="13">
        <v>4</v>
      </c>
      <c r="C267" s="13">
        <v>2</v>
      </c>
      <c r="D267" s="13">
        <v>2</v>
      </c>
      <c r="E267" s="13">
        <v>2</v>
      </c>
      <c r="F267" s="13">
        <v>2</v>
      </c>
      <c r="G267" s="13">
        <v>1</v>
      </c>
      <c r="H267" s="13">
        <v>3</v>
      </c>
      <c r="I267" s="13">
        <v>2</v>
      </c>
      <c r="J267" s="13">
        <v>2</v>
      </c>
      <c r="K267" s="13">
        <v>3</v>
      </c>
      <c r="L267" s="13">
        <v>2</v>
      </c>
      <c r="M267" s="13">
        <v>4</v>
      </c>
    </row>
    <row r="268" spans="1:13" x14ac:dyDescent="0.25">
      <c r="A268" s="12">
        <v>265</v>
      </c>
      <c r="B268" s="13">
        <v>3</v>
      </c>
      <c r="C268" s="13">
        <v>2</v>
      </c>
      <c r="D268" s="13">
        <v>1</v>
      </c>
      <c r="E268" s="13">
        <v>3</v>
      </c>
      <c r="F268" s="13">
        <v>2</v>
      </c>
      <c r="G268" s="13">
        <v>2</v>
      </c>
      <c r="H268" s="13">
        <v>3</v>
      </c>
      <c r="I268" s="13">
        <v>2</v>
      </c>
      <c r="J268" s="13">
        <v>1</v>
      </c>
      <c r="K268" s="13">
        <v>3</v>
      </c>
      <c r="L268" s="13">
        <v>4</v>
      </c>
      <c r="M268" s="13">
        <v>3</v>
      </c>
    </row>
    <row r="269" spans="1:13" x14ac:dyDescent="0.25">
      <c r="A269" s="12">
        <v>266</v>
      </c>
      <c r="B269" s="13">
        <v>2</v>
      </c>
      <c r="C269" s="13">
        <v>2</v>
      </c>
      <c r="D269" s="13">
        <v>1</v>
      </c>
      <c r="E269" s="13">
        <v>1</v>
      </c>
      <c r="F269" s="13">
        <v>3</v>
      </c>
      <c r="G269" s="13">
        <v>2</v>
      </c>
      <c r="H269" s="13">
        <v>2</v>
      </c>
      <c r="I269" s="13">
        <v>3</v>
      </c>
      <c r="J269" s="13">
        <v>2</v>
      </c>
      <c r="K269" s="13">
        <v>1</v>
      </c>
      <c r="L269" s="13">
        <v>4</v>
      </c>
      <c r="M269" s="13">
        <v>3</v>
      </c>
    </row>
    <row r="270" spans="1:13" x14ac:dyDescent="0.25">
      <c r="A270" s="12">
        <v>267</v>
      </c>
      <c r="B270" s="13">
        <v>5</v>
      </c>
      <c r="C270" s="13">
        <v>2</v>
      </c>
      <c r="D270" s="13">
        <v>1</v>
      </c>
      <c r="E270" s="13">
        <v>2</v>
      </c>
      <c r="F270" s="13">
        <v>2</v>
      </c>
      <c r="G270" s="13">
        <v>1</v>
      </c>
      <c r="H270" s="13">
        <v>5</v>
      </c>
      <c r="I270" s="13">
        <v>4</v>
      </c>
      <c r="J270" s="13">
        <v>2</v>
      </c>
      <c r="K270" s="13">
        <v>2</v>
      </c>
      <c r="L270" s="13">
        <v>4</v>
      </c>
      <c r="M270" s="13">
        <v>3</v>
      </c>
    </row>
    <row r="271" spans="1:13" x14ac:dyDescent="0.25">
      <c r="A271" s="12">
        <v>268</v>
      </c>
      <c r="B271" s="13">
        <v>4</v>
      </c>
      <c r="C271" s="13">
        <v>2</v>
      </c>
      <c r="D271" s="13">
        <v>2</v>
      </c>
      <c r="E271" s="13">
        <v>2</v>
      </c>
      <c r="F271" s="13">
        <v>4</v>
      </c>
      <c r="G271" s="13">
        <v>3</v>
      </c>
      <c r="H271" s="13">
        <v>4</v>
      </c>
      <c r="I271" s="13">
        <v>2</v>
      </c>
      <c r="J271" s="13">
        <v>2</v>
      </c>
      <c r="K271" s="13">
        <v>2</v>
      </c>
      <c r="L271" s="13">
        <v>5</v>
      </c>
      <c r="M271" s="13">
        <v>4</v>
      </c>
    </row>
    <row r="272" spans="1:13" x14ac:dyDescent="0.25">
      <c r="A272" s="12">
        <v>269</v>
      </c>
      <c r="B272" s="13">
        <v>3</v>
      </c>
      <c r="C272" s="13">
        <v>2</v>
      </c>
      <c r="D272" s="13">
        <v>2</v>
      </c>
      <c r="E272" s="13">
        <v>1</v>
      </c>
      <c r="F272" s="13">
        <v>3</v>
      </c>
      <c r="G272" s="13">
        <v>2</v>
      </c>
      <c r="H272" s="13">
        <v>4</v>
      </c>
      <c r="I272" s="13">
        <v>3</v>
      </c>
      <c r="J272" s="13">
        <v>2</v>
      </c>
      <c r="K272" s="13">
        <v>1</v>
      </c>
      <c r="L272" s="13">
        <v>4</v>
      </c>
      <c r="M272" s="13">
        <v>4</v>
      </c>
    </row>
    <row r="273" spans="1:13" x14ac:dyDescent="0.25">
      <c r="A273" s="12">
        <v>270</v>
      </c>
      <c r="B273" s="13">
        <v>2</v>
      </c>
      <c r="C273" s="13">
        <v>2</v>
      </c>
      <c r="D273" s="13">
        <v>2</v>
      </c>
      <c r="E273" s="13">
        <v>2</v>
      </c>
      <c r="F273" s="13">
        <v>2</v>
      </c>
      <c r="G273" s="13">
        <v>2</v>
      </c>
      <c r="H273" s="13">
        <v>3</v>
      </c>
      <c r="I273" s="13">
        <v>3</v>
      </c>
      <c r="J273" s="13">
        <v>2</v>
      </c>
      <c r="K273" s="13">
        <v>2</v>
      </c>
      <c r="L273" s="13">
        <v>3</v>
      </c>
      <c r="M273" s="13">
        <v>3</v>
      </c>
    </row>
    <row r="274" spans="1:13" x14ac:dyDescent="0.25">
      <c r="A274" s="12">
        <v>271</v>
      </c>
      <c r="B274" s="13">
        <v>3</v>
      </c>
      <c r="C274" s="13">
        <v>2</v>
      </c>
      <c r="D274" s="13">
        <v>2</v>
      </c>
      <c r="E274" s="13">
        <v>2</v>
      </c>
      <c r="F274" s="13">
        <v>1</v>
      </c>
      <c r="G274" s="13">
        <v>2</v>
      </c>
      <c r="H274" s="13">
        <v>3</v>
      </c>
      <c r="I274" s="13">
        <v>3</v>
      </c>
      <c r="J274" s="13">
        <v>2</v>
      </c>
      <c r="K274" s="13">
        <v>2</v>
      </c>
      <c r="L274" s="13">
        <v>3</v>
      </c>
      <c r="M274" s="13">
        <v>3</v>
      </c>
    </row>
    <row r="275" spans="1:13" x14ac:dyDescent="0.25">
      <c r="A275" s="12">
        <v>272</v>
      </c>
      <c r="B275" s="13">
        <v>5</v>
      </c>
      <c r="C275" s="13">
        <v>2</v>
      </c>
      <c r="D275" s="13">
        <v>2</v>
      </c>
      <c r="E275" s="13">
        <v>1</v>
      </c>
      <c r="F275" s="13">
        <v>3</v>
      </c>
      <c r="G275" s="13">
        <v>1</v>
      </c>
      <c r="H275" s="13">
        <v>5</v>
      </c>
      <c r="I275" s="13">
        <v>1</v>
      </c>
      <c r="J275" s="13">
        <v>2</v>
      </c>
      <c r="K275" s="13">
        <v>1</v>
      </c>
      <c r="L275" s="13">
        <v>4</v>
      </c>
      <c r="M275" s="13">
        <v>2</v>
      </c>
    </row>
    <row r="276" spans="1:13" x14ac:dyDescent="0.25">
      <c r="A276" s="12">
        <v>273</v>
      </c>
      <c r="B276" s="13">
        <v>2</v>
      </c>
      <c r="C276" s="13">
        <v>2</v>
      </c>
      <c r="D276" s="13">
        <v>2</v>
      </c>
      <c r="E276" s="13">
        <v>1</v>
      </c>
      <c r="F276" s="13">
        <v>1</v>
      </c>
      <c r="G276" s="13">
        <v>1</v>
      </c>
      <c r="H276" s="13">
        <v>2</v>
      </c>
      <c r="I276" s="13">
        <v>3</v>
      </c>
      <c r="J276" s="13">
        <v>2</v>
      </c>
      <c r="K276" s="13">
        <v>2</v>
      </c>
      <c r="L276" s="13">
        <v>3</v>
      </c>
      <c r="M276" s="13">
        <v>1</v>
      </c>
    </row>
    <row r="277" spans="1:13" x14ac:dyDescent="0.25">
      <c r="A277" s="12">
        <v>274</v>
      </c>
      <c r="B277" s="13">
        <v>2</v>
      </c>
      <c r="C277" s="13">
        <v>2</v>
      </c>
      <c r="D277" s="13">
        <v>2</v>
      </c>
      <c r="E277" s="13">
        <v>1</v>
      </c>
      <c r="F277" s="13">
        <v>3</v>
      </c>
      <c r="G277" s="13">
        <v>2</v>
      </c>
      <c r="H277" s="13">
        <v>3</v>
      </c>
      <c r="I277" s="13">
        <v>2</v>
      </c>
      <c r="J277" s="13">
        <v>5</v>
      </c>
      <c r="K277" s="13">
        <v>2</v>
      </c>
      <c r="L277" s="13">
        <v>3</v>
      </c>
      <c r="M277" s="13">
        <v>5</v>
      </c>
    </row>
    <row r="278" spans="1:13" x14ac:dyDescent="0.25">
      <c r="A278" s="12">
        <v>275</v>
      </c>
      <c r="B278" s="13">
        <v>3</v>
      </c>
      <c r="C278" s="13">
        <v>2</v>
      </c>
      <c r="D278" s="13">
        <v>2</v>
      </c>
      <c r="E278" s="13">
        <v>2</v>
      </c>
      <c r="F278" s="13">
        <v>2</v>
      </c>
      <c r="G278" s="13">
        <v>2</v>
      </c>
      <c r="H278" s="13">
        <v>3</v>
      </c>
      <c r="I278" s="13">
        <v>3</v>
      </c>
      <c r="J278" s="13">
        <v>2</v>
      </c>
      <c r="K278" s="13">
        <v>2</v>
      </c>
      <c r="L278" s="13">
        <v>3</v>
      </c>
      <c r="M278" s="13">
        <v>3</v>
      </c>
    </row>
    <row r="279" spans="1:13" x14ac:dyDescent="0.25">
      <c r="A279" s="12">
        <v>276</v>
      </c>
      <c r="B279" s="13">
        <v>2</v>
      </c>
      <c r="C279" s="13">
        <v>2</v>
      </c>
      <c r="D279" s="13">
        <v>2</v>
      </c>
      <c r="E279" s="13">
        <v>2</v>
      </c>
      <c r="F279" s="13">
        <v>3</v>
      </c>
      <c r="G279" s="13">
        <v>2</v>
      </c>
      <c r="H279" s="13">
        <v>2</v>
      </c>
      <c r="I279" s="13">
        <v>3</v>
      </c>
      <c r="J279" s="13">
        <v>2</v>
      </c>
      <c r="K279" s="13">
        <v>3</v>
      </c>
      <c r="L279" s="13">
        <v>3</v>
      </c>
      <c r="M279" s="13">
        <v>2</v>
      </c>
    </row>
    <row r="280" spans="1:13" x14ac:dyDescent="0.25">
      <c r="A280" s="12">
        <v>277</v>
      </c>
      <c r="B280" s="13">
        <v>3</v>
      </c>
      <c r="C280" s="13">
        <v>2</v>
      </c>
      <c r="D280" s="13">
        <v>2</v>
      </c>
      <c r="E280" s="13">
        <v>3</v>
      </c>
      <c r="F280" s="13">
        <v>5</v>
      </c>
      <c r="G280" s="13">
        <v>2</v>
      </c>
      <c r="H280" s="13">
        <v>3</v>
      </c>
      <c r="I280" s="13">
        <v>3</v>
      </c>
      <c r="J280" s="13">
        <v>2</v>
      </c>
      <c r="K280" s="13">
        <v>3</v>
      </c>
      <c r="L280" s="13">
        <v>5</v>
      </c>
      <c r="M280" s="13">
        <v>2</v>
      </c>
    </row>
    <row r="281" spans="1:13" x14ac:dyDescent="0.25">
      <c r="A281" s="12">
        <v>278</v>
      </c>
      <c r="B281" s="13">
        <v>2</v>
      </c>
      <c r="C281" s="13">
        <v>2</v>
      </c>
      <c r="D281" s="13">
        <v>2</v>
      </c>
      <c r="E281" s="13">
        <v>2</v>
      </c>
      <c r="F281" s="13">
        <v>3</v>
      </c>
      <c r="G281" s="13">
        <v>4</v>
      </c>
      <c r="H281" s="13">
        <v>2</v>
      </c>
      <c r="I281" s="13">
        <v>3</v>
      </c>
      <c r="J281" s="13">
        <v>2</v>
      </c>
      <c r="K281" s="13">
        <v>3</v>
      </c>
      <c r="L281" s="13">
        <v>4</v>
      </c>
      <c r="M281" s="13">
        <v>4</v>
      </c>
    </row>
    <row r="282" spans="1:13" x14ac:dyDescent="0.25">
      <c r="A282" s="12">
        <v>279</v>
      </c>
      <c r="B282" s="13">
        <v>5</v>
      </c>
      <c r="C282" s="13">
        <v>3</v>
      </c>
      <c r="D282" s="13">
        <v>2</v>
      </c>
      <c r="E282" s="13">
        <v>2</v>
      </c>
      <c r="F282" s="13">
        <v>3</v>
      </c>
      <c r="G282" s="13">
        <v>3</v>
      </c>
      <c r="H282" s="13">
        <v>4</v>
      </c>
      <c r="I282" s="13">
        <v>3</v>
      </c>
      <c r="J282" s="13">
        <v>2</v>
      </c>
      <c r="K282" s="13">
        <v>2</v>
      </c>
      <c r="L282" s="13">
        <v>3</v>
      </c>
      <c r="M282" s="13">
        <v>3</v>
      </c>
    </row>
    <row r="283" spans="1:13" x14ac:dyDescent="0.25">
      <c r="A283" s="12">
        <v>280</v>
      </c>
      <c r="B283" s="13">
        <v>3</v>
      </c>
      <c r="C283" s="13">
        <v>3</v>
      </c>
      <c r="D283" s="13">
        <v>2</v>
      </c>
      <c r="E283" s="13">
        <v>3</v>
      </c>
      <c r="F283" s="13">
        <v>2</v>
      </c>
      <c r="G283" s="13">
        <v>3</v>
      </c>
      <c r="H283" s="13">
        <v>3</v>
      </c>
      <c r="I283" s="13">
        <v>3</v>
      </c>
      <c r="J283" s="13">
        <v>2</v>
      </c>
      <c r="K283" s="13">
        <v>3</v>
      </c>
      <c r="L283" s="13">
        <v>3</v>
      </c>
      <c r="M283" s="13">
        <v>3</v>
      </c>
    </row>
    <row r="284" spans="1:13" x14ac:dyDescent="0.25">
      <c r="A284" s="12">
        <v>281</v>
      </c>
      <c r="B284" s="13">
        <v>3</v>
      </c>
      <c r="C284" s="13">
        <v>3</v>
      </c>
      <c r="D284" s="13">
        <v>2</v>
      </c>
      <c r="E284" s="13">
        <v>2</v>
      </c>
      <c r="F284" s="13">
        <v>3</v>
      </c>
      <c r="G284" s="13">
        <v>2</v>
      </c>
      <c r="H284" s="13">
        <v>3</v>
      </c>
      <c r="I284" s="13">
        <v>3</v>
      </c>
      <c r="J284" s="13">
        <v>2</v>
      </c>
      <c r="K284" s="13">
        <v>2</v>
      </c>
      <c r="L284" s="13">
        <v>4</v>
      </c>
      <c r="M284" s="13">
        <v>3</v>
      </c>
    </row>
    <row r="285" spans="1:13" x14ac:dyDescent="0.25">
      <c r="A285" s="12">
        <v>282</v>
      </c>
      <c r="B285" s="13">
        <v>1</v>
      </c>
      <c r="C285" s="13">
        <v>3</v>
      </c>
      <c r="D285" s="13">
        <v>2</v>
      </c>
      <c r="E285" s="13">
        <v>2</v>
      </c>
      <c r="F285" s="13">
        <v>3</v>
      </c>
      <c r="G285" s="13">
        <v>2</v>
      </c>
      <c r="H285" s="13">
        <v>4</v>
      </c>
      <c r="I285" s="13">
        <v>4</v>
      </c>
      <c r="J285" s="13">
        <v>2</v>
      </c>
      <c r="K285" s="13">
        <v>2</v>
      </c>
      <c r="L285" s="13">
        <v>4</v>
      </c>
      <c r="M285" s="13">
        <v>3</v>
      </c>
    </row>
    <row r="286" spans="1:13" x14ac:dyDescent="0.25">
      <c r="A286" s="12">
        <v>283</v>
      </c>
      <c r="B286" s="13">
        <v>3</v>
      </c>
      <c r="C286" s="13">
        <v>3</v>
      </c>
      <c r="D286" s="13">
        <v>2</v>
      </c>
      <c r="E286" s="13">
        <v>4</v>
      </c>
      <c r="F286" s="13">
        <v>3</v>
      </c>
      <c r="G286" s="13">
        <v>2</v>
      </c>
      <c r="H286" s="13">
        <v>3</v>
      </c>
      <c r="I286" s="13">
        <v>3</v>
      </c>
      <c r="J286" s="13">
        <v>2</v>
      </c>
      <c r="K286" s="13">
        <v>3</v>
      </c>
      <c r="L286" s="13">
        <v>4</v>
      </c>
      <c r="M286" s="13">
        <v>3</v>
      </c>
    </row>
    <row r="287" spans="1:13" x14ac:dyDescent="0.25">
      <c r="A287" s="12">
        <v>284</v>
      </c>
      <c r="B287" s="13">
        <v>2</v>
      </c>
      <c r="C287" s="13">
        <v>3</v>
      </c>
      <c r="D287" s="13">
        <v>2</v>
      </c>
      <c r="E287" s="13">
        <v>3</v>
      </c>
      <c r="F287" s="13">
        <v>1</v>
      </c>
      <c r="G287" s="13">
        <v>1</v>
      </c>
      <c r="H287" s="13">
        <v>3</v>
      </c>
      <c r="I287" s="13">
        <v>3</v>
      </c>
      <c r="J287" s="13">
        <v>2</v>
      </c>
      <c r="K287" s="13">
        <v>3</v>
      </c>
      <c r="L287" s="13">
        <v>3</v>
      </c>
      <c r="M287" s="13">
        <v>2</v>
      </c>
    </row>
    <row r="288" spans="1:13" x14ac:dyDescent="0.25">
      <c r="A288" s="12">
        <v>285</v>
      </c>
      <c r="B288" s="13">
        <v>3</v>
      </c>
      <c r="C288" s="13">
        <v>3</v>
      </c>
      <c r="D288" s="13">
        <v>2</v>
      </c>
      <c r="E288" s="13">
        <v>2</v>
      </c>
      <c r="F288" s="13">
        <v>1</v>
      </c>
      <c r="G288" s="13">
        <v>1</v>
      </c>
      <c r="H288" s="13">
        <v>4</v>
      </c>
      <c r="I288" s="13">
        <v>4</v>
      </c>
      <c r="J288" s="13">
        <v>2</v>
      </c>
      <c r="K288" s="13">
        <v>2</v>
      </c>
      <c r="L288" s="13">
        <v>3</v>
      </c>
      <c r="M288" s="13">
        <v>3</v>
      </c>
    </row>
    <row r="289" spans="1:13" x14ac:dyDescent="0.25">
      <c r="A289" s="12">
        <v>286</v>
      </c>
      <c r="B289" s="13">
        <v>3</v>
      </c>
      <c r="C289" s="13">
        <v>3</v>
      </c>
      <c r="D289" s="13">
        <v>1</v>
      </c>
      <c r="E289" s="13">
        <v>1</v>
      </c>
      <c r="F289" s="13">
        <v>2</v>
      </c>
      <c r="G289" s="13">
        <v>2</v>
      </c>
      <c r="H289" s="13">
        <v>4</v>
      </c>
      <c r="I289" s="13">
        <v>4</v>
      </c>
      <c r="J289" s="13">
        <v>2</v>
      </c>
      <c r="K289" s="13">
        <v>1</v>
      </c>
      <c r="L289" s="13">
        <v>2</v>
      </c>
      <c r="M289" s="13">
        <v>2</v>
      </c>
    </row>
    <row r="290" spans="1:13" x14ac:dyDescent="0.25">
      <c r="A290" s="12">
        <v>287</v>
      </c>
      <c r="B290" s="13">
        <v>3</v>
      </c>
      <c r="C290" s="13">
        <v>3</v>
      </c>
      <c r="D290" s="13">
        <v>2</v>
      </c>
      <c r="E290" s="13">
        <v>1</v>
      </c>
      <c r="F290" s="13">
        <v>2</v>
      </c>
      <c r="G290" s="13">
        <v>2</v>
      </c>
      <c r="H290" s="13">
        <v>3</v>
      </c>
      <c r="I290" s="13">
        <v>3</v>
      </c>
      <c r="J290" s="13">
        <v>2</v>
      </c>
      <c r="K290" s="13">
        <v>2</v>
      </c>
      <c r="L290" s="13">
        <v>2</v>
      </c>
      <c r="M290" s="13">
        <v>1</v>
      </c>
    </row>
    <row r="291" spans="1:13" x14ac:dyDescent="0.25">
      <c r="A291" s="12">
        <v>288</v>
      </c>
      <c r="B291" s="13">
        <v>3</v>
      </c>
      <c r="C291" s="13">
        <v>3</v>
      </c>
      <c r="D291" s="13">
        <v>2</v>
      </c>
      <c r="E291" s="13">
        <v>2</v>
      </c>
      <c r="F291" s="13">
        <v>3</v>
      </c>
      <c r="G291" s="13">
        <v>2</v>
      </c>
      <c r="H291" s="13">
        <v>3</v>
      </c>
      <c r="I291" s="13">
        <v>3</v>
      </c>
      <c r="J291" s="13">
        <v>2</v>
      </c>
      <c r="K291" s="13">
        <v>3</v>
      </c>
      <c r="L291" s="13">
        <v>3</v>
      </c>
      <c r="M291" s="13">
        <v>2</v>
      </c>
    </row>
    <row r="292" spans="1:13" x14ac:dyDescent="0.25">
      <c r="A292" s="12">
        <v>289</v>
      </c>
      <c r="B292" s="13">
        <v>3</v>
      </c>
      <c r="C292" s="13">
        <v>3</v>
      </c>
      <c r="D292" s="13">
        <v>2</v>
      </c>
      <c r="E292" s="13">
        <v>2</v>
      </c>
      <c r="F292" s="13">
        <v>2</v>
      </c>
      <c r="G292" s="13">
        <v>2</v>
      </c>
      <c r="H292" s="13">
        <v>3</v>
      </c>
      <c r="I292" s="13">
        <v>3</v>
      </c>
      <c r="J292" s="13">
        <v>2</v>
      </c>
      <c r="K292" s="13">
        <v>3</v>
      </c>
      <c r="L292" s="13">
        <v>4</v>
      </c>
      <c r="M292" s="13">
        <v>2</v>
      </c>
    </row>
    <row r="293" spans="1:13" x14ac:dyDescent="0.25">
      <c r="A293" s="12">
        <v>290</v>
      </c>
      <c r="B293" s="13">
        <v>3</v>
      </c>
      <c r="C293" s="13">
        <v>3</v>
      </c>
      <c r="D293" s="13">
        <v>3</v>
      </c>
      <c r="E293" s="13">
        <v>3</v>
      </c>
      <c r="F293" s="13">
        <v>3</v>
      </c>
      <c r="G293" s="13">
        <v>3</v>
      </c>
      <c r="H293" s="13">
        <v>3</v>
      </c>
      <c r="I293" s="13">
        <v>3</v>
      </c>
      <c r="J293" s="13">
        <v>2</v>
      </c>
      <c r="K293" s="13">
        <v>3</v>
      </c>
      <c r="L293" s="13">
        <v>3</v>
      </c>
      <c r="M293" s="13">
        <v>3</v>
      </c>
    </row>
    <row r="294" spans="1:13" x14ac:dyDescent="0.25">
      <c r="A294" s="12">
        <v>291</v>
      </c>
      <c r="B294" s="13">
        <v>3</v>
      </c>
      <c r="C294" s="13">
        <v>3</v>
      </c>
      <c r="D294" s="13">
        <v>2</v>
      </c>
      <c r="E294" s="13">
        <v>1</v>
      </c>
      <c r="F294" s="13">
        <v>2</v>
      </c>
      <c r="G294" s="13">
        <v>2</v>
      </c>
      <c r="H294" s="13">
        <v>3</v>
      </c>
      <c r="I294" s="13">
        <v>3</v>
      </c>
      <c r="J294" s="13">
        <v>2</v>
      </c>
      <c r="K294" s="13">
        <v>2</v>
      </c>
      <c r="L294" s="13">
        <v>3</v>
      </c>
      <c r="M294" s="13">
        <v>2</v>
      </c>
    </row>
    <row r="295" spans="1:13" x14ac:dyDescent="0.25">
      <c r="A295" s="12">
        <v>292</v>
      </c>
      <c r="B295" s="13">
        <v>4</v>
      </c>
      <c r="C295" s="13">
        <v>3</v>
      </c>
      <c r="D295" s="13">
        <v>2</v>
      </c>
      <c r="E295" s="13">
        <v>2</v>
      </c>
      <c r="F295" s="13">
        <v>3</v>
      </c>
      <c r="G295" s="13">
        <v>2</v>
      </c>
      <c r="H295" s="13">
        <v>4</v>
      </c>
      <c r="I295" s="13">
        <v>4</v>
      </c>
      <c r="J295" s="13">
        <v>2</v>
      </c>
      <c r="K295" s="13">
        <v>3</v>
      </c>
      <c r="L295" s="13">
        <v>4</v>
      </c>
      <c r="M295" s="13">
        <v>4</v>
      </c>
    </row>
    <row r="296" spans="1:13" x14ac:dyDescent="0.25">
      <c r="A296" s="12">
        <v>293</v>
      </c>
      <c r="B296" s="13">
        <v>5</v>
      </c>
      <c r="C296" s="13">
        <v>3</v>
      </c>
      <c r="D296" s="13">
        <v>2</v>
      </c>
      <c r="E296" s="13">
        <v>3</v>
      </c>
      <c r="F296" s="13">
        <v>4</v>
      </c>
      <c r="G296" s="13">
        <v>3</v>
      </c>
      <c r="H296" s="13">
        <v>5</v>
      </c>
      <c r="I296" s="13">
        <v>4</v>
      </c>
      <c r="J296" s="13">
        <v>2</v>
      </c>
      <c r="K296" s="13">
        <v>3</v>
      </c>
      <c r="L296" s="13">
        <v>4</v>
      </c>
      <c r="M296" s="13">
        <v>4</v>
      </c>
    </row>
    <row r="297" spans="1:13" x14ac:dyDescent="0.25">
      <c r="A297" s="12">
        <v>294</v>
      </c>
      <c r="B297" s="13">
        <v>5</v>
      </c>
      <c r="C297" s="13">
        <v>3</v>
      </c>
      <c r="D297" s="13">
        <v>2</v>
      </c>
      <c r="E297" s="13">
        <v>2</v>
      </c>
      <c r="F297" s="13">
        <v>2</v>
      </c>
      <c r="G297" s="13">
        <v>3</v>
      </c>
      <c r="H297" s="13">
        <v>5</v>
      </c>
      <c r="I297" s="13">
        <v>4</v>
      </c>
      <c r="J297" s="13">
        <v>2</v>
      </c>
      <c r="K297" s="13">
        <v>3</v>
      </c>
      <c r="L297" s="13">
        <v>4</v>
      </c>
      <c r="M297" s="13">
        <v>3</v>
      </c>
    </row>
    <row r="298" spans="1:13" x14ac:dyDescent="0.25">
      <c r="A298" s="12">
        <v>295</v>
      </c>
      <c r="B298" s="13">
        <v>3</v>
      </c>
      <c r="C298" s="13">
        <v>3</v>
      </c>
      <c r="D298" s="13">
        <v>2</v>
      </c>
      <c r="E298" s="13">
        <v>2</v>
      </c>
      <c r="F298" s="13">
        <v>3</v>
      </c>
      <c r="G298" s="13">
        <v>3</v>
      </c>
      <c r="H298" s="13">
        <v>3</v>
      </c>
      <c r="I298" s="13">
        <v>3</v>
      </c>
      <c r="J298" s="13">
        <v>2</v>
      </c>
      <c r="K298" s="13">
        <v>2</v>
      </c>
      <c r="L298" s="13">
        <v>4</v>
      </c>
      <c r="M298" s="13">
        <v>4</v>
      </c>
    </row>
    <row r="299" spans="1:13" x14ac:dyDescent="0.25">
      <c r="A299" s="12">
        <v>296</v>
      </c>
      <c r="B299" s="13">
        <v>3</v>
      </c>
      <c r="C299" s="13">
        <v>3</v>
      </c>
      <c r="D299" s="13">
        <v>2</v>
      </c>
      <c r="E299" s="13">
        <v>3</v>
      </c>
      <c r="F299" s="13">
        <v>2</v>
      </c>
      <c r="G299" s="13">
        <v>2</v>
      </c>
      <c r="H299" s="13">
        <v>4</v>
      </c>
      <c r="I299" s="13">
        <v>3</v>
      </c>
      <c r="J299" s="13">
        <v>2</v>
      </c>
      <c r="K299" s="13">
        <v>3</v>
      </c>
      <c r="L299" s="13">
        <v>3</v>
      </c>
      <c r="M299" s="13">
        <v>3</v>
      </c>
    </row>
    <row r="300" spans="1:13" x14ac:dyDescent="0.25">
      <c r="A300" s="12">
        <v>297</v>
      </c>
      <c r="B300" s="13">
        <v>3</v>
      </c>
      <c r="C300" s="13">
        <v>3</v>
      </c>
      <c r="D300" s="13">
        <v>2</v>
      </c>
      <c r="E300" s="13">
        <v>3</v>
      </c>
      <c r="F300" s="13">
        <v>3</v>
      </c>
      <c r="G300" s="13">
        <v>3</v>
      </c>
      <c r="H300" s="13">
        <v>3</v>
      </c>
      <c r="I300" s="13">
        <v>4</v>
      </c>
      <c r="J300" s="13">
        <v>2</v>
      </c>
      <c r="K300" s="13">
        <v>4</v>
      </c>
      <c r="L300" s="13">
        <v>4</v>
      </c>
      <c r="M300" s="13">
        <v>4</v>
      </c>
    </row>
    <row r="301" spans="1:13" x14ac:dyDescent="0.25">
      <c r="A301" s="12">
        <v>298</v>
      </c>
      <c r="B301" s="13">
        <v>2</v>
      </c>
      <c r="C301" s="13">
        <v>3</v>
      </c>
      <c r="D301" s="13">
        <v>1</v>
      </c>
      <c r="E301" s="13">
        <v>2</v>
      </c>
      <c r="F301" s="13">
        <v>4</v>
      </c>
      <c r="G301" s="13">
        <v>3</v>
      </c>
      <c r="H301" s="13">
        <v>2</v>
      </c>
      <c r="I301" s="13">
        <v>3</v>
      </c>
      <c r="J301" s="13">
        <v>2</v>
      </c>
      <c r="K301" s="13">
        <v>3</v>
      </c>
      <c r="L301" s="13">
        <v>4</v>
      </c>
      <c r="M301" s="13">
        <v>3</v>
      </c>
    </row>
    <row r="302" spans="1:13" x14ac:dyDescent="0.25">
      <c r="A302" s="12">
        <v>299</v>
      </c>
      <c r="B302" s="13">
        <v>3</v>
      </c>
      <c r="C302" s="13">
        <v>3</v>
      </c>
      <c r="D302" s="13">
        <v>2</v>
      </c>
      <c r="E302" s="13">
        <v>2</v>
      </c>
      <c r="F302" s="13">
        <v>2</v>
      </c>
      <c r="G302" s="13">
        <v>2</v>
      </c>
      <c r="H302" s="13">
        <v>3</v>
      </c>
      <c r="I302" s="13">
        <v>4</v>
      </c>
      <c r="J302" s="13">
        <v>2</v>
      </c>
      <c r="K302" s="13">
        <v>3</v>
      </c>
      <c r="L302" s="13">
        <v>4</v>
      </c>
      <c r="M302" s="13">
        <v>3</v>
      </c>
    </row>
    <row r="303" spans="1:13" x14ac:dyDescent="0.25">
      <c r="A303" s="12">
        <v>300</v>
      </c>
      <c r="B303" s="13">
        <v>2</v>
      </c>
      <c r="C303" s="13">
        <v>3</v>
      </c>
      <c r="D303" s="13">
        <v>2</v>
      </c>
      <c r="E303" s="13">
        <v>2</v>
      </c>
      <c r="F303" s="13">
        <v>4</v>
      </c>
      <c r="G303" s="13">
        <v>3</v>
      </c>
      <c r="H303" s="13">
        <v>2</v>
      </c>
      <c r="I303" s="13">
        <v>1</v>
      </c>
      <c r="J303" s="13">
        <v>3</v>
      </c>
      <c r="K303" s="13">
        <v>3</v>
      </c>
      <c r="L303" s="13">
        <v>5</v>
      </c>
      <c r="M303" s="13">
        <v>5</v>
      </c>
    </row>
    <row r="304" spans="1:13" x14ac:dyDescent="0.25">
      <c r="A304" s="12">
        <v>301</v>
      </c>
      <c r="B304" s="13">
        <v>1</v>
      </c>
      <c r="C304" s="13">
        <v>3</v>
      </c>
      <c r="D304" s="13">
        <v>2</v>
      </c>
      <c r="E304" s="13">
        <v>3</v>
      </c>
      <c r="F304" s="13">
        <v>3</v>
      </c>
      <c r="G304" s="13">
        <v>2</v>
      </c>
      <c r="H304" s="13">
        <v>4</v>
      </c>
      <c r="I304" s="13">
        <v>5</v>
      </c>
      <c r="J304" s="13">
        <v>2</v>
      </c>
      <c r="K304" s="13">
        <v>3</v>
      </c>
      <c r="L304" s="13">
        <v>5</v>
      </c>
      <c r="M304" s="13">
        <v>3</v>
      </c>
    </row>
    <row r="305" spans="1:13" x14ac:dyDescent="0.25">
      <c r="A305" s="12">
        <v>302</v>
      </c>
      <c r="B305" s="13">
        <v>2</v>
      </c>
      <c r="C305" s="13">
        <v>3</v>
      </c>
      <c r="D305" s="13">
        <v>1</v>
      </c>
      <c r="E305" s="13">
        <v>1</v>
      </c>
      <c r="F305" s="13">
        <v>2</v>
      </c>
      <c r="G305" s="13">
        <v>2</v>
      </c>
      <c r="H305" s="13">
        <v>3</v>
      </c>
      <c r="I305" s="13">
        <v>5</v>
      </c>
      <c r="J305" s="13">
        <v>2</v>
      </c>
      <c r="K305" s="13">
        <v>3</v>
      </c>
      <c r="L305" s="13">
        <v>4</v>
      </c>
      <c r="M305" s="13">
        <v>1</v>
      </c>
    </row>
    <row r="306" spans="1:13" x14ac:dyDescent="0.25">
      <c r="A306" s="12">
        <v>303</v>
      </c>
      <c r="B306" s="13">
        <v>3</v>
      </c>
      <c r="C306" s="13">
        <v>3</v>
      </c>
      <c r="D306" s="13">
        <v>2</v>
      </c>
      <c r="E306" s="13">
        <v>2</v>
      </c>
      <c r="F306" s="13">
        <v>2</v>
      </c>
      <c r="G306" s="13">
        <v>2</v>
      </c>
      <c r="H306" s="13">
        <v>2</v>
      </c>
      <c r="I306" s="13">
        <v>3</v>
      </c>
      <c r="J306" s="13">
        <v>2</v>
      </c>
      <c r="K306" s="13">
        <v>4</v>
      </c>
      <c r="L306" s="13">
        <v>4</v>
      </c>
      <c r="M306" s="13">
        <v>2</v>
      </c>
    </row>
    <row r="307" spans="1:13" x14ac:dyDescent="0.25">
      <c r="A307" s="12">
        <v>304</v>
      </c>
      <c r="B307" s="13">
        <v>3</v>
      </c>
      <c r="C307" s="13">
        <v>3</v>
      </c>
      <c r="D307" s="13">
        <v>2</v>
      </c>
      <c r="E307" s="13">
        <v>2</v>
      </c>
      <c r="F307" s="13">
        <v>2</v>
      </c>
      <c r="G307" s="13">
        <v>3</v>
      </c>
      <c r="H307" s="13">
        <v>3</v>
      </c>
      <c r="I307" s="13">
        <v>5</v>
      </c>
      <c r="J307" s="13">
        <v>1</v>
      </c>
      <c r="K307" s="13">
        <v>3</v>
      </c>
      <c r="L307" s="13">
        <v>3</v>
      </c>
      <c r="M307" s="13">
        <v>3</v>
      </c>
    </row>
    <row r="308" spans="1:13" x14ac:dyDescent="0.25">
      <c r="A308" s="12">
        <v>305</v>
      </c>
      <c r="B308" s="13">
        <v>1</v>
      </c>
      <c r="C308" s="13">
        <v>3</v>
      </c>
      <c r="D308" s="13">
        <v>2</v>
      </c>
      <c r="E308" s="13">
        <v>2</v>
      </c>
      <c r="F308" s="13">
        <v>3</v>
      </c>
      <c r="G308" s="13">
        <v>2</v>
      </c>
      <c r="H308" s="13">
        <v>3</v>
      </c>
      <c r="I308" s="13">
        <v>5</v>
      </c>
      <c r="J308" s="13">
        <v>2</v>
      </c>
      <c r="K308" s="13">
        <v>3</v>
      </c>
      <c r="L308" s="13">
        <v>4</v>
      </c>
      <c r="M308" s="13">
        <v>2</v>
      </c>
    </row>
    <row r="309" spans="1:13" x14ac:dyDescent="0.25">
      <c r="A309" s="12">
        <v>306</v>
      </c>
      <c r="B309" s="13">
        <v>4</v>
      </c>
      <c r="C309" s="13">
        <v>3</v>
      </c>
      <c r="D309" s="13">
        <v>2</v>
      </c>
      <c r="E309" s="13">
        <v>2</v>
      </c>
      <c r="F309" s="13">
        <v>1</v>
      </c>
      <c r="G309" s="13">
        <v>1</v>
      </c>
      <c r="H309" s="13">
        <v>4</v>
      </c>
      <c r="I309" s="13">
        <v>4</v>
      </c>
      <c r="J309" s="13">
        <v>2</v>
      </c>
      <c r="K309" s="13">
        <v>3</v>
      </c>
      <c r="L309" s="13">
        <v>4</v>
      </c>
      <c r="M309" s="13">
        <v>4</v>
      </c>
    </row>
    <row r="310" spans="1:13" x14ac:dyDescent="0.25">
      <c r="A310" s="12">
        <v>307</v>
      </c>
      <c r="B310" s="13">
        <v>3</v>
      </c>
      <c r="C310" s="13">
        <v>3</v>
      </c>
      <c r="D310" s="13">
        <v>2</v>
      </c>
      <c r="E310" s="13">
        <v>4</v>
      </c>
      <c r="F310" s="13">
        <v>4</v>
      </c>
      <c r="G310" s="13">
        <v>2</v>
      </c>
      <c r="H310" s="13">
        <v>3</v>
      </c>
      <c r="I310" s="13">
        <v>4</v>
      </c>
      <c r="J310" s="13">
        <v>2</v>
      </c>
      <c r="K310" s="13">
        <v>5</v>
      </c>
      <c r="L310" s="13">
        <v>5</v>
      </c>
      <c r="M310" s="13">
        <v>4</v>
      </c>
    </row>
    <row r="311" spans="1:13" x14ac:dyDescent="0.25">
      <c r="A311" s="12">
        <v>308</v>
      </c>
      <c r="B311" s="13">
        <v>3</v>
      </c>
      <c r="C311" s="13">
        <v>4</v>
      </c>
      <c r="D311" s="13">
        <v>2</v>
      </c>
      <c r="E311" s="13">
        <v>4</v>
      </c>
      <c r="F311" s="13">
        <v>2</v>
      </c>
      <c r="G311" s="13">
        <v>1</v>
      </c>
      <c r="H311" s="13">
        <v>3</v>
      </c>
      <c r="I311" s="13">
        <v>5</v>
      </c>
      <c r="J311" s="13">
        <v>2</v>
      </c>
      <c r="K311" s="13">
        <v>3</v>
      </c>
      <c r="L311" s="13">
        <v>3</v>
      </c>
      <c r="M311" s="13">
        <v>4</v>
      </c>
    </row>
    <row r="312" spans="1:13" x14ac:dyDescent="0.25">
      <c r="A312" s="12">
        <v>309</v>
      </c>
      <c r="B312" s="13">
        <v>3</v>
      </c>
      <c r="C312" s="13">
        <v>4</v>
      </c>
      <c r="D312" s="13">
        <v>2</v>
      </c>
      <c r="E312" s="13">
        <v>1</v>
      </c>
      <c r="F312" s="13">
        <v>3</v>
      </c>
      <c r="G312" s="13">
        <v>3</v>
      </c>
      <c r="H312" s="13">
        <v>3</v>
      </c>
      <c r="I312" s="13">
        <v>4</v>
      </c>
      <c r="J312" s="13">
        <v>2</v>
      </c>
      <c r="K312" s="13">
        <v>2</v>
      </c>
      <c r="L312" s="13">
        <v>3</v>
      </c>
      <c r="M312" s="13">
        <v>3</v>
      </c>
    </row>
    <row r="313" spans="1:13" x14ac:dyDescent="0.25">
      <c r="A313" s="12">
        <v>310</v>
      </c>
      <c r="B313" s="13">
        <v>3</v>
      </c>
      <c r="C313" s="13">
        <v>2</v>
      </c>
      <c r="D313" s="13">
        <v>1</v>
      </c>
      <c r="E313" s="13">
        <v>1</v>
      </c>
      <c r="F313" s="13">
        <v>2</v>
      </c>
      <c r="G313" s="13">
        <v>1</v>
      </c>
      <c r="H313" s="13">
        <v>3</v>
      </c>
      <c r="I313" s="13">
        <v>2</v>
      </c>
      <c r="J313" s="13">
        <v>2</v>
      </c>
      <c r="K313" s="13">
        <v>3</v>
      </c>
      <c r="L313" s="13">
        <v>3</v>
      </c>
      <c r="M313" s="13">
        <v>5</v>
      </c>
    </row>
    <row r="314" spans="1:13" x14ac:dyDescent="0.25">
      <c r="A314" s="12">
        <v>311</v>
      </c>
      <c r="B314" s="13">
        <v>3</v>
      </c>
      <c r="C314" s="13">
        <v>4</v>
      </c>
      <c r="D314" s="13">
        <v>2</v>
      </c>
      <c r="E314" s="13">
        <v>3</v>
      </c>
      <c r="F314" s="13">
        <v>4</v>
      </c>
      <c r="G314" s="13">
        <v>3</v>
      </c>
      <c r="H314" s="13">
        <v>4</v>
      </c>
      <c r="I314" s="13">
        <v>5</v>
      </c>
      <c r="J314" s="13">
        <v>2</v>
      </c>
      <c r="K314" s="13">
        <v>3</v>
      </c>
      <c r="L314" s="13">
        <v>5</v>
      </c>
      <c r="M314" s="13">
        <v>3</v>
      </c>
    </row>
    <row r="315" spans="1:13" x14ac:dyDescent="0.25">
      <c r="A315" s="12">
        <v>312</v>
      </c>
      <c r="B315" s="13">
        <v>2</v>
      </c>
      <c r="C315" s="13">
        <v>1</v>
      </c>
      <c r="D315" s="13">
        <v>2</v>
      </c>
      <c r="E315" s="13">
        <v>2</v>
      </c>
      <c r="F315" s="13">
        <v>2</v>
      </c>
      <c r="G315" s="13">
        <v>2</v>
      </c>
      <c r="H315" s="13">
        <v>3</v>
      </c>
      <c r="I315" s="13">
        <v>5</v>
      </c>
      <c r="J315" s="13">
        <v>2</v>
      </c>
      <c r="K315" s="13">
        <v>3</v>
      </c>
      <c r="L315" s="13">
        <v>3</v>
      </c>
      <c r="M315" s="13">
        <v>3</v>
      </c>
    </row>
    <row r="316" spans="1:13" x14ac:dyDescent="0.25">
      <c r="A316" s="12">
        <v>313</v>
      </c>
      <c r="B316" s="13">
        <v>2</v>
      </c>
      <c r="C316" s="13">
        <v>1</v>
      </c>
      <c r="D316" s="13">
        <v>1</v>
      </c>
      <c r="E316" s="13">
        <v>1</v>
      </c>
      <c r="F316" s="13">
        <v>1</v>
      </c>
      <c r="G316" s="13">
        <v>1</v>
      </c>
      <c r="H316" s="13">
        <v>2</v>
      </c>
      <c r="I316" s="13">
        <v>2</v>
      </c>
      <c r="J316" s="13">
        <v>1</v>
      </c>
      <c r="K316" s="13">
        <v>1</v>
      </c>
      <c r="L316" s="13">
        <v>3</v>
      </c>
      <c r="M316" s="13">
        <v>2</v>
      </c>
    </row>
    <row r="317" spans="1:13" x14ac:dyDescent="0.25">
      <c r="A317" s="12">
        <v>314</v>
      </c>
      <c r="B317" s="13">
        <v>3</v>
      </c>
      <c r="C317" s="13">
        <v>1</v>
      </c>
      <c r="D317" s="13">
        <v>1</v>
      </c>
      <c r="E317" s="13">
        <v>1</v>
      </c>
      <c r="F317" s="13">
        <v>3</v>
      </c>
      <c r="G317" s="13">
        <v>1</v>
      </c>
      <c r="H317" s="13">
        <v>3</v>
      </c>
      <c r="I317" s="13">
        <v>1</v>
      </c>
      <c r="J317" s="13">
        <v>1</v>
      </c>
      <c r="K317" s="13">
        <v>1</v>
      </c>
      <c r="L317" s="13">
        <v>3</v>
      </c>
      <c r="M317" s="13">
        <v>1</v>
      </c>
    </row>
    <row r="318" spans="1:13" x14ac:dyDescent="0.25">
      <c r="A318" s="12">
        <v>315</v>
      </c>
      <c r="B318" s="13">
        <v>3</v>
      </c>
      <c r="C318" s="13">
        <v>1</v>
      </c>
      <c r="D318" s="13">
        <v>1</v>
      </c>
      <c r="E318" s="13">
        <v>1</v>
      </c>
      <c r="F318" s="13">
        <v>2</v>
      </c>
      <c r="G318" s="13">
        <v>2</v>
      </c>
      <c r="H318" s="13">
        <v>3</v>
      </c>
      <c r="I318" s="13">
        <v>3</v>
      </c>
      <c r="J318" s="13">
        <v>1</v>
      </c>
      <c r="K318" s="13">
        <v>1</v>
      </c>
      <c r="L318" s="13">
        <v>3</v>
      </c>
      <c r="M318" s="13">
        <v>2</v>
      </c>
    </row>
    <row r="319" spans="1:13" x14ac:dyDescent="0.25">
      <c r="A319" s="12">
        <v>316</v>
      </c>
      <c r="B319" s="13">
        <v>2</v>
      </c>
      <c r="C319" s="13">
        <v>1</v>
      </c>
      <c r="D319" s="13">
        <v>1</v>
      </c>
      <c r="E319" s="13">
        <v>2</v>
      </c>
      <c r="F319" s="13">
        <v>2</v>
      </c>
      <c r="G319" s="13">
        <v>2</v>
      </c>
      <c r="H319" s="13">
        <v>2</v>
      </c>
      <c r="I319" s="13">
        <v>2</v>
      </c>
      <c r="J319" s="13">
        <v>1</v>
      </c>
      <c r="K319" s="13">
        <v>2</v>
      </c>
      <c r="L319" s="13">
        <v>3</v>
      </c>
      <c r="M319" s="13">
        <v>2</v>
      </c>
    </row>
    <row r="320" spans="1:13" x14ac:dyDescent="0.25">
      <c r="A320" s="12">
        <v>317</v>
      </c>
      <c r="B320" s="13">
        <v>1</v>
      </c>
      <c r="C320" s="13">
        <v>1</v>
      </c>
      <c r="D320" s="13">
        <v>1</v>
      </c>
      <c r="E320" s="13">
        <v>1</v>
      </c>
      <c r="F320" s="13">
        <v>1</v>
      </c>
      <c r="G320" s="13">
        <v>1</v>
      </c>
      <c r="H320" s="13">
        <v>3</v>
      </c>
      <c r="I320" s="13">
        <v>3</v>
      </c>
      <c r="J320" s="13">
        <v>1</v>
      </c>
      <c r="K320" s="13">
        <v>1</v>
      </c>
      <c r="L320" s="13">
        <v>1</v>
      </c>
      <c r="M320" s="13">
        <v>2</v>
      </c>
    </row>
    <row r="321" spans="1:13" x14ac:dyDescent="0.25">
      <c r="A321" s="12">
        <v>318</v>
      </c>
      <c r="B321" s="13">
        <v>3</v>
      </c>
      <c r="C321" s="13">
        <v>1</v>
      </c>
      <c r="D321" s="13">
        <v>1</v>
      </c>
      <c r="E321" s="13">
        <v>1</v>
      </c>
      <c r="F321" s="13">
        <v>1</v>
      </c>
      <c r="G321" s="13">
        <v>1</v>
      </c>
      <c r="H321" s="13">
        <v>3</v>
      </c>
      <c r="I321" s="13">
        <v>3</v>
      </c>
      <c r="J321" s="13">
        <v>1</v>
      </c>
      <c r="K321" s="13">
        <v>2</v>
      </c>
      <c r="L321" s="13">
        <v>3</v>
      </c>
      <c r="M321" s="13">
        <v>3</v>
      </c>
    </row>
    <row r="322" spans="1:13" x14ac:dyDescent="0.25">
      <c r="A322" s="12">
        <v>319</v>
      </c>
      <c r="B322" s="13">
        <v>1</v>
      </c>
      <c r="C322" s="13">
        <v>1</v>
      </c>
      <c r="D322" s="13">
        <v>1</v>
      </c>
      <c r="E322" s="13">
        <v>1</v>
      </c>
      <c r="F322" s="13">
        <v>1</v>
      </c>
      <c r="G322" s="13">
        <v>1</v>
      </c>
      <c r="H322" s="13">
        <v>3</v>
      </c>
      <c r="I322" s="13">
        <v>3</v>
      </c>
      <c r="J322" s="13">
        <v>1</v>
      </c>
      <c r="K322" s="13">
        <v>1</v>
      </c>
      <c r="L322" s="13">
        <v>3</v>
      </c>
      <c r="M322" s="13">
        <v>3</v>
      </c>
    </row>
    <row r="323" spans="1:13" x14ac:dyDescent="0.25">
      <c r="A323" s="12">
        <v>320</v>
      </c>
      <c r="B323" s="13">
        <v>1</v>
      </c>
      <c r="C323" s="13">
        <v>1</v>
      </c>
      <c r="D323" s="13">
        <v>1</v>
      </c>
      <c r="E323" s="13">
        <v>1</v>
      </c>
      <c r="F323" s="13">
        <v>1</v>
      </c>
      <c r="G323" s="13">
        <v>1</v>
      </c>
      <c r="H323" s="13">
        <v>2</v>
      </c>
      <c r="I323" s="13">
        <v>2</v>
      </c>
      <c r="J323" s="13">
        <v>1</v>
      </c>
      <c r="K323" s="13">
        <v>2</v>
      </c>
      <c r="L323" s="13">
        <v>2</v>
      </c>
      <c r="M323" s="13">
        <v>2</v>
      </c>
    </row>
    <row r="324" spans="1:13" x14ac:dyDescent="0.25">
      <c r="A324" s="12">
        <v>321</v>
      </c>
      <c r="B324" s="13">
        <v>2</v>
      </c>
      <c r="C324" s="13">
        <v>1</v>
      </c>
      <c r="D324" s="13">
        <v>1</v>
      </c>
      <c r="E324" s="13">
        <v>1</v>
      </c>
      <c r="F324" s="13">
        <v>1</v>
      </c>
      <c r="G324" s="13">
        <v>2</v>
      </c>
      <c r="H324" s="13">
        <v>3</v>
      </c>
      <c r="I324" s="13">
        <v>3</v>
      </c>
      <c r="J324" s="13">
        <v>1</v>
      </c>
      <c r="K324" s="13">
        <v>2</v>
      </c>
      <c r="L324" s="13">
        <v>4</v>
      </c>
      <c r="M324" s="13">
        <v>4</v>
      </c>
    </row>
    <row r="325" spans="1:13" x14ac:dyDescent="0.25">
      <c r="A325" s="12">
        <v>322</v>
      </c>
      <c r="B325" s="13">
        <v>3</v>
      </c>
      <c r="C325" s="13">
        <v>1</v>
      </c>
      <c r="D325" s="13">
        <v>1</v>
      </c>
      <c r="E325" s="13">
        <v>1</v>
      </c>
      <c r="F325" s="13">
        <v>2</v>
      </c>
      <c r="G325" s="13">
        <v>2</v>
      </c>
      <c r="H325" s="13">
        <v>3</v>
      </c>
      <c r="I325" s="13">
        <v>3</v>
      </c>
      <c r="J325" s="13">
        <v>1</v>
      </c>
      <c r="K325" s="13">
        <v>2</v>
      </c>
      <c r="L325" s="13">
        <v>3</v>
      </c>
      <c r="M325" s="13">
        <v>1</v>
      </c>
    </row>
    <row r="326" spans="1:13" x14ac:dyDescent="0.25">
      <c r="A326" s="12">
        <v>323</v>
      </c>
      <c r="B326" s="13">
        <v>4</v>
      </c>
      <c r="C326" s="13">
        <v>1</v>
      </c>
      <c r="D326" s="13">
        <v>1</v>
      </c>
      <c r="E326" s="13">
        <v>2</v>
      </c>
      <c r="F326" s="13">
        <v>3</v>
      </c>
      <c r="G326" s="13">
        <v>2</v>
      </c>
      <c r="H326" s="13">
        <v>4</v>
      </c>
      <c r="I326" s="13">
        <v>5</v>
      </c>
      <c r="J326" s="13">
        <v>1</v>
      </c>
      <c r="K326" s="13">
        <v>2</v>
      </c>
      <c r="L326" s="13">
        <v>4</v>
      </c>
      <c r="M326" s="13">
        <v>2</v>
      </c>
    </row>
    <row r="327" spans="1:13" x14ac:dyDescent="0.25">
      <c r="A327" s="12">
        <v>324</v>
      </c>
      <c r="B327" s="13">
        <v>3</v>
      </c>
      <c r="C327" s="13">
        <v>1</v>
      </c>
      <c r="D327" s="13">
        <v>1</v>
      </c>
      <c r="E327" s="13">
        <v>1</v>
      </c>
      <c r="F327" s="13">
        <v>2</v>
      </c>
      <c r="G327" s="13">
        <v>1</v>
      </c>
      <c r="H327" s="13">
        <v>3</v>
      </c>
      <c r="I327" s="13">
        <v>4</v>
      </c>
      <c r="J327" s="13">
        <v>1</v>
      </c>
      <c r="K327" s="13">
        <v>3</v>
      </c>
      <c r="L327" s="13">
        <v>3</v>
      </c>
      <c r="M327" s="13">
        <v>3</v>
      </c>
    </row>
    <row r="328" spans="1:13" x14ac:dyDescent="0.25">
      <c r="A328" s="12">
        <v>325</v>
      </c>
      <c r="B328" s="13">
        <v>2</v>
      </c>
      <c r="C328" s="13">
        <v>1</v>
      </c>
      <c r="D328" s="13">
        <v>1</v>
      </c>
      <c r="E328" s="13">
        <v>2</v>
      </c>
      <c r="F328" s="13">
        <v>3</v>
      </c>
      <c r="G328" s="13">
        <v>2</v>
      </c>
      <c r="H328" s="13">
        <v>3</v>
      </c>
      <c r="I328" s="13">
        <v>3</v>
      </c>
      <c r="J328" s="13">
        <v>1</v>
      </c>
      <c r="K328" s="13">
        <v>3</v>
      </c>
      <c r="L328" s="13">
        <v>4</v>
      </c>
      <c r="M328" s="13">
        <v>2</v>
      </c>
    </row>
    <row r="329" spans="1:13" x14ac:dyDescent="0.25">
      <c r="A329" s="12">
        <v>326</v>
      </c>
      <c r="B329" s="13">
        <v>2</v>
      </c>
      <c r="C329" s="13">
        <v>1</v>
      </c>
      <c r="D329" s="13">
        <v>1</v>
      </c>
      <c r="E329" s="13">
        <v>1</v>
      </c>
      <c r="F329" s="13">
        <v>2</v>
      </c>
      <c r="G329" s="13">
        <v>2</v>
      </c>
      <c r="H329" s="13">
        <v>2</v>
      </c>
      <c r="I329" s="13">
        <v>3</v>
      </c>
      <c r="J329" s="13">
        <v>1</v>
      </c>
      <c r="K329" s="13">
        <v>1</v>
      </c>
      <c r="L329" s="13">
        <v>4</v>
      </c>
      <c r="M329" s="13">
        <v>3</v>
      </c>
    </row>
    <row r="330" spans="1:13" x14ac:dyDescent="0.25">
      <c r="A330" s="12">
        <v>327</v>
      </c>
      <c r="B330" s="13">
        <v>3</v>
      </c>
      <c r="C330" s="13">
        <v>1</v>
      </c>
      <c r="D330" s="13">
        <v>1</v>
      </c>
      <c r="E330" s="13">
        <v>2</v>
      </c>
      <c r="F330" s="13">
        <v>2</v>
      </c>
      <c r="G330" s="13">
        <v>2</v>
      </c>
      <c r="H330" s="13">
        <v>3</v>
      </c>
      <c r="I330" s="13">
        <v>2</v>
      </c>
      <c r="J330" s="13">
        <v>1</v>
      </c>
      <c r="K330" s="13">
        <v>2</v>
      </c>
      <c r="L330" s="13">
        <v>2</v>
      </c>
      <c r="M330" s="13">
        <v>2</v>
      </c>
    </row>
    <row r="331" spans="1:13" x14ac:dyDescent="0.25">
      <c r="A331" s="12">
        <v>328</v>
      </c>
      <c r="B331" s="13">
        <v>3</v>
      </c>
      <c r="C331" s="13">
        <v>1</v>
      </c>
      <c r="D331" s="13">
        <v>1</v>
      </c>
      <c r="E331" s="13">
        <v>2</v>
      </c>
      <c r="F331" s="13">
        <v>4</v>
      </c>
      <c r="G331" s="13">
        <v>1</v>
      </c>
      <c r="H331" s="13">
        <v>3</v>
      </c>
      <c r="I331" s="13">
        <v>2</v>
      </c>
      <c r="J331" s="13">
        <v>1</v>
      </c>
      <c r="K331" s="13">
        <v>2</v>
      </c>
      <c r="L331" s="13">
        <v>5</v>
      </c>
      <c r="M331" s="13">
        <v>3</v>
      </c>
    </row>
    <row r="332" spans="1:13" x14ac:dyDescent="0.25">
      <c r="A332" s="12">
        <v>329</v>
      </c>
      <c r="B332" s="13">
        <v>3</v>
      </c>
      <c r="C332" s="13">
        <v>1</v>
      </c>
      <c r="D332" s="13">
        <v>1</v>
      </c>
      <c r="E332" s="13">
        <v>1</v>
      </c>
      <c r="F332" s="13">
        <v>2</v>
      </c>
      <c r="G332" s="13">
        <v>2</v>
      </c>
      <c r="H332" s="13">
        <v>3</v>
      </c>
      <c r="I332" s="13">
        <v>2</v>
      </c>
      <c r="J332" s="13">
        <v>1</v>
      </c>
      <c r="K332" s="13">
        <v>2</v>
      </c>
      <c r="L332" s="13">
        <v>3</v>
      </c>
      <c r="M332" s="13">
        <v>3</v>
      </c>
    </row>
    <row r="333" spans="1:13" x14ac:dyDescent="0.25">
      <c r="A333" s="12">
        <v>330</v>
      </c>
      <c r="B333" s="13">
        <v>1</v>
      </c>
      <c r="C333" s="13">
        <v>1</v>
      </c>
      <c r="D333" s="13">
        <v>1</v>
      </c>
      <c r="E333" s="13">
        <v>1</v>
      </c>
      <c r="F333" s="13">
        <v>1</v>
      </c>
      <c r="G333" s="13">
        <v>2</v>
      </c>
      <c r="H333" s="13">
        <v>1</v>
      </c>
      <c r="I333" s="13">
        <v>2</v>
      </c>
      <c r="J333" s="13">
        <v>1</v>
      </c>
      <c r="K333" s="13">
        <v>1</v>
      </c>
      <c r="L333" s="13">
        <v>1</v>
      </c>
      <c r="M333" s="13">
        <v>2</v>
      </c>
    </row>
    <row r="334" spans="1:13" x14ac:dyDescent="0.25">
      <c r="A334" s="12">
        <v>331</v>
      </c>
      <c r="B334" s="13">
        <v>2</v>
      </c>
      <c r="C334" s="13">
        <v>1</v>
      </c>
      <c r="D334" s="13">
        <v>1</v>
      </c>
      <c r="E334" s="13">
        <v>1</v>
      </c>
      <c r="F334" s="13">
        <v>3</v>
      </c>
      <c r="G334" s="13">
        <v>3</v>
      </c>
      <c r="H334" s="13">
        <v>2</v>
      </c>
      <c r="I334" s="13">
        <v>2</v>
      </c>
      <c r="J334" s="13">
        <v>1</v>
      </c>
      <c r="K334" s="13">
        <v>3</v>
      </c>
      <c r="L334" s="13">
        <v>4</v>
      </c>
      <c r="M334" s="13">
        <v>4</v>
      </c>
    </row>
    <row r="335" spans="1:13" x14ac:dyDescent="0.25">
      <c r="A335" s="12">
        <v>332</v>
      </c>
      <c r="B335" s="13">
        <v>3</v>
      </c>
      <c r="C335" s="13">
        <v>1</v>
      </c>
      <c r="D335" s="13">
        <v>1</v>
      </c>
      <c r="E335" s="13">
        <v>1</v>
      </c>
      <c r="F335" s="13">
        <v>2</v>
      </c>
      <c r="G335" s="13">
        <v>2</v>
      </c>
      <c r="H335" s="13">
        <v>3</v>
      </c>
      <c r="I335" s="13">
        <v>3</v>
      </c>
      <c r="J335" s="13">
        <v>1</v>
      </c>
      <c r="K335" s="13">
        <v>2</v>
      </c>
      <c r="L335" s="13">
        <v>3</v>
      </c>
      <c r="M335" s="13">
        <v>3</v>
      </c>
    </row>
    <row r="336" spans="1:13" x14ac:dyDescent="0.25">
      <c r="A336" s="12">
        <v>333</v>
      </c>
      <c r="B336" s="13">
        <v>3</v>
      </c>
      <c r="C336" s="13">
        <v>1</v>
      </c>
      <c r="D336" s="13">
        <v>1</v>
      </c>
      <c r="E336" s="13">
        <v>2</v>
      </c>
      <c r="F336" s="13">
        <v>1</v>
      </c>
      <c r="G336" s="13">
        <v>2</v>
      </c>
      <c r="H336" s="13">
        <v>3</v>
      </c>
      <c r="I336" s="13">
        <v>2</v>
      </c>
      <c r="J336" s="13">
        <v>1</v>
      </c>
      <c r="K336" s="13">
        <v>2</v>
      </c>
      <c r="L336" s="13">
        <v>3</v>
      </c>
      <c r="M336" s="13">
        <v>3</v>
      </c>
    </row>
    <row r="337" spans="1:13" x14ac:dyDescent="0.25">
      <c r="A337" s="12">
        <v>334</v>
      </c>
      <c r="B337" s="13">
        <v>2</v>
      </c>
      <c r="C337" s="13">
        <v>1</v>
      </c>
      <c r="D337" s="13">
        <v>1</v>
      </c>
      <c r="E337" s="13">
        <v>1</v>
      </c>
      <c r="F337" s="13">
        <v>1</v>
      </c>
      <c r="G337" s="13">
        <v>1</v>
      </c>
      <c r="H337" s="13">
        <v>3</v>
      </c>
      <c r="I337" s="13">
        <v>2</v>
      </c>
      <c r="J337" s="13">
        <v>1</v>
      </c>
      <c r="K337" s="13">
        <v>3</v>
      </c>
      <c r="L337" s="13">
        <v>3</v>
      </c>
      <c r="M337" s="13">
        <v>2</v>
      </c>
    </row>
    <row r="338" spans="1:13" x14ac:dyDescent="0.25">
      <c r="A338" s="12">
        <v>335</v>
      </c>
      <c r="B338" s="13">
        <v>2</v>
      </c>
      <c r="C338" s="13">
        <v>1</v>
      </c>
      <c r="D338" s="13">
        <v>1</v>
      </c>
      <c r="E338" s="13">
        <v>1</v>
      </c>
      <c r="F338" s="13">
        <v>1</v>
      </c>
      <c r="G338" s="13">
        <v>2</v>
      </c>
      <c r="H338" s="13">
        <v>4</v>
      </c>
      <c r="I338" s="13">
        <v>2</v>
      </c>
      <c r="J338" s="13">
        <v>1</v>
      </c>
      <c r="K338" s="13">
        <v>3</v>
      </c>
      <c r="L338" s="13">
        <v>4</v>
      </c>
      <c r="M338" s="13">
        <v>3</v>
      </c>
    </row>
    <row r="339" spans="1:13" x14ac:dyDescent="0.25">
      <c r="A339" s="12">
        <v>336</v>
      </c>
      <c r="B339" s="13">
        <v>2</v>
      </c>
      <c r="C339" s="13">
        <v>1</v>
      </c>
      <c r="D339" s="13">
        <v>1</v>
      </c>
      <c r="E339" s="13">
        <v>1</v>
      </c>
      <c r="F339" s="13">
        <v>1</v>
      </c>
      <c r="G339" s="13">
        <v>2</v>
      </c>
      <c r="H339" s="13">
        <v>3</v>
      </c>
      <c r="I339" s="13">
        <v>4</v>
      </c>
      <c r="J339" s="13">
        <v>1</v>
      </c>
      <c r="K339" s="13">
        <v>3</v>
      </c>
      <c r="L339" s="13">
        <v>3</v>
      </c>
      <c r="M339" s="13">
        <v>4</v>
      </c>
    </row>
    <row r="340" spans="1:13" x14ac:dyDescent="0.25">
      <c r="A340" s="12">
        <v>337</v>
      </c>
      <c r="B340" s="13">
        <v>3</v>
      </c>
      <c r="C340" s="13">
        <v>2</v>
      </c>
      <c r="D340" s="13">
        <v>1</v>
      </c>
      <c r="E340" s="13">
        <v>1</v>
      </c>
      <c r="F340" s="13">
        <v>1</v>
      </c>
      <c r="G340" s="13">
        <v>1</v>
      </c>
      <c r="H340" s="13">
        <v>3</v>
      </c>
      <c r="I340" s="13">
        <v>3</v>
      </c>
      <c r="J340" s="13">
        <v>1</v>
      </c>
      <c r="K340" s="13">
        <v>2</v>
      </c>
      <c r="L340" s="13">
        <v>5</v>
      </c>
      <c r="M340" s="13">
        <v>3</v>
      </c>
    </row>
    <row r="341" spans="1:13" x14ac:dyDescent="0.25">
      <c r="A341" s="12">
        <v>338</v>
      </c>
      <c r="B341" s="13">
        <v>4</v>
      </c>
      <c r="C341" s="13">
        <v>2</v>
      </c>
      <c r="D341" s="13">
        <v>1</v>
      </c>
      <c r="E341" s="13">
        <v>2</v>
      </c>
      <c r="F341" s="13">
        <v>3</v>
      </c>
      <c r="G341" s="13">
        <v>3</v>
      </c>
      <c r="H341" s="13">
        <v>4</v>
      </c>
      <c r="I341" s="13">
        <v>5</v>
      </c>
      <c r="J341" s="13">
        <v>1</v>
      </c>
      <c r="K341" s="13">
        <v>1</v>
      </c>
      <c r="L341" s="13">
        <v>5</v>
      </c>
      <c r="M341" s="13">
        <v>5</v>
      </c>
    </row>
    <row r="342" spans="1:13" x14ac:dyDescent="0.25">
      <c r="A342" s="12">
        <v>339</v>
      </c>
      <c r="B342" s="13">
        <v>4</v>
      </c>
      <c r="C342" s="13">
        <v>2</v>
      </c>
      <c r="D342" s="13">
        <v>1</v>
      </c>
      <c r="E342" s="13">
        <v>1</v>
      </c>
      <c r="F342" s="13">
        <v>1</v>
      </c>
      <c r="G342" s="13">
        <v>1</v>
      </c>
      <c r="H342" s="13">
        <v>4</v>
      </c>
      <c r="I342" s="13">
        <v>4</v>
      </c>
      <c r="J342" s="13">
        <v>1</v>
      </c>
      <c r="K342" s="13">
        <v>1</v>
      </c>
      <c r="L342" s="13">
        <v>3</v>
      </c>
      <c r="M342" s="13">
        <v>4</v>
      </c>
    </row>
    <row r="343" spans="1:13" x14ac:dyDescent="0.25">
      <c r="A343" s="12">
        <v>340</v>
      </c>
      <c r="B343" s="13">
        <v>3</v>
      </c>
      <c r="C343" s="13">
        <v>2</v>
      </c>
      <c r="D343" s="13">
        <v>1</v>
      </c>
      <c r="E343" s="13">
        <v>1</v>
      </c>
      <c r="F343" s="13">
        <v>2</v>
      </c>
      <c r="G343" s="13">
        <v>2</v>
      </c>
      <c r="H343" s="13">
        <v>3</v>
      </c>
      <c r="I343" s="13">
        <v>4</v>
      </c>
      <c r="J343" s="13">
        <v>1</v>
      </c>
      <c r="K343" s="13">
        <v>3</v>
      </c>
      <c r="L343" s="13">
        <v>4</v>
      </c>
      <c r="M343" s="13">
        <v>2</v>
      </c>
    </row>
    <row r="344" spans="1:13" x14ac:dyDescent="0.25">
      <c r="A344" s="12">
        <v>341</v>
      </c>
      <c r="B344" s="13">
        <v>2</v>
      </c>
      <c r="C344" s="13">
        <v>2</v>
      </c>
      <c r="D344" s="13">
        <v>1</v>
      </c>
      <c r="E344" s="13">
        <v>2</v>
      </c>
      <c r="F344" s="13">
        <v>1</v>
      </c>
      <c r="G344" s="13">
        <v>2</v>
      </c>
      <c r="H344" s="13">
        <v>2</v>
      </c>
      <c r="I344" s="13">
        <v>3</v>
      </c>
      <c r="J344" s="13">
        <v>1</v>
      </c>
      <c r="K344" s="13">
        <v>2</v>
      </c>
      <c r="L344" s="13">
        <v>3</v>
      </c>
      <c r="M344" s="13">
        <v>5</v>
      </c>
    </row>
    <row r="345" spans="1:13" x14ac:dyDescent="0.25">
      <c r="A345" s="12">
        <v>342</v>
      </c>
      <c r="B345" s="13">
        <v>5</v>
      </c>
      <c r="C345" s="13">
        <v>2</v>
      </c>
      <c r="D345" s="13">
        <v>1</v>
      </c>
      <c r="E345" s="13">
        <v>1</v>
      </c>
      <c r="F345" s="13">
        <v>2</v>
      </c>
      <c r="G345" s="13">
        <v>1</v>
      </c>
      <c r="H345" s="13">
        <v>5</v>
      </c>
      <c r="I345" s="13">
        <v>3</v>
      </c>
      <c r="J345" s="13">
        <v>1</v>
      </c>
      <c r="K345" s="13">
        <v>1</v>
      </c>
      <c r="L345" s="13">
        <v>3</v>
      </c>
      <c r="M345" s="13">
        <v>2</v>
      </c>
    </row>
    <row r="346" spans="1:13" x14ac:dyDescent="0.25">
      <c r="A346" s="12">
        <v>343</v>
      </c>
      <c r="B346" s="13">
        <v>2</v>
      </c>
      <c r="C346" s="13">
        <v>2</v>
      </c>
      <c r="D346" s="13">
        <v>1</v>
      </c>
      <c r="E346" s="13">
        <v>1</v>
      </c>
      <c r="F346" s="13">
        <v>1</v>
      </c>
      <c r="G346" s="13">
        <v>2</v>
      </c>
      <c r="H346" s="13">
        <v>2</v>
      </c>
      <c r="I346" s="13">
        <v>3</v>
      </c>
      <c r="J346" s="13">
        <v>1</v>
      </c>
      <c r="K346" s="13">
        <v>1</v>
      </c>
      <c r="L346" s="13">
        <v>2</v>
      </c>
      <c r="M346" s="13">
        <v>3</v>
      </c>
    </row>
    <row r="347" spans="1:13" x14ac:dyDescent="0.25">
      <c r="A347" s="12">
        <v>344</v>
      </c>
      <c r="B347" s="13">
        <v>2</v>
      </c>
      <c r="C347" s="13">
        <v>2</v>
      </c>
      <c r="D347" s="13">
        <v>2</v>
      </c>
      <c r="E347" s="13">
        <v>2</v>
      </c>
      <c r="F347" s="13">
        <v>2</v>
      </c>
      <c r="G347" s="13">
        <v>2</v>
      </c>
      <c r="H347" s="13">
        <v>5</v>
      </c>
      <c r="I347" s="13">
        <v>4</v>
      </c>
      <c r="J347" s="13">
        <v>5</v>
      </c>
      <c r="K347" s="13">
        <v>3</v>
      </c>
      <c r="L347" s="13">
        <v>4</v>
      </c>
      <c r="M347" s="13">
        <v>3</v>
      </c>
    </row>
    <row r="348" spans="1:13" x14ac:dyDescent="0.25">
      <c r="A348" s="12">
        <v>345</v>
      </c>
      <c r="B348" s="13">
        <v>4</v>
      </c>
      <c r="C348" s="13">
        <v>2</v>
      </c>
      <c r="D348" s="13">
        <v>1</v>
      </c>
      <c r="E348" s="13">
        <v>3</v>
      </c>
      <c r="F348" s="13">
        <v>2</v>
      </c>
      <c r="G348" s="13">
        <v>1</v>
      </c>
      <c r="H348" s="13">
        <v>4</v>
      </c>
      <c r="I348" s="13">
        <v>3</v>
      </c>
      <c r="J348" s="13">
        <v>4</v>
      </c>
      <c r="K348" s="13">
        <v>3</v>
      </c>
      <c r="L348" s="13">
        <v>4</v>
      </c>
      <c r="M348" s="13">
        <v>2</v>
      </c>
    </row>
    <row r="349" spans="1:13" x14ac:dyDescent="0.25">
      <c r="A349" s="12">
        <v>346</v>
      </c>
      <c r="B349" s="13">
        <v>3</v>
      </c>
      <c r="C349" s="13">
        <v>2</v>
      </c>
      <c r="D349" s="13">
        <v>1</v>
      </c>
      <c r="E349" s="13">
        <v>2</v>
      </c>
      <c r="F349" s="13">
        <v>2</v>
      </c>
      <c r="G349" s="13">
        <v>3</v>
      </c>
      <c r="H349" s="13">
        <v>3</v>
      </c>
      <c r="I349" s="13">
        <v>3</v>
      </c>
      <c r="J349" s="13">
        <v>5</v>
      </c>
      <c r="K349" s="13">
        <v>3</v>
      </c>
      <c r="L349" s="13">
        <v>4</v>
      </c>
      <c r="M349" s="13">
        <v>4</v>
      </c>
    </row>
    <row r="350" spans="1:13" x14ac:dyDescent="0.25">
      <c r="A350" s="12">
        <v>347</v>
      </c>
      <c r="B350" s="13">
        <v>3</v>
      </c>
      <c r="C350" s="13">
        <v>2</v>
      </c>
      <c r="D350" s="13">
        <v>1</v>
      </c>
      <c r="E350" s="13">
        <v>1</v>
      </c>
      <c r="F350" s="13">
        <v>2</v>
      </c>
      <c r="G350" s="13">
        <v>1</v>
      </c>
      <c r="H350" s="13">
        <v>3</v>
      </c>
      <c r="I350" s="13">
        <v>3</v>
      </c>
      <c r="J350" s="13">
        <v>5</v>
      </c>
      <c r="K350" s="13">
        <v>2</v>
      </c>
      <c r="L350" s="13">
        <v>3</v>
      </c>
      <c r="M350" s="13">
        <v>2</v>
      </c>
    </row>
    <row r="351" spans="1:13" x14ac:dyDescent="0.25">
      <c r="A351" s="12">
        <v>348</v>
      </c>
      <c r="B351" s="13">
        <v>4</v>
      </c>
      <c r="C351" s="13">
        <v>2</v>
      </c>
      <c r="D351" s="13">
        <v>1</v>
      </c>
      <c r="E351" s="13">
        <v>2</v>
      </c>
      <c r="F351" s="13">
        <v>2</v>
      </c>
      <c r="G351" s="13">
        <v>2</v>
      </c>
      <c r="H351" s="13">
        <v>4</v>
      </c>
      <c r="I351" s="13">
        <v>4</v>
      </c>
      <c r="J351" s="13">
        <v>4</v>
      </c>
      <c r="K351" s="13">
        <v>4</v>
      </c>
      <c r="L351" s="13">
        <v>5</v>
      </c>
      <c r="M351" s="13">
        <v>4</v>
      </c>
    </row>
    <row r="352" spans="1:13" x14ac:dyDescent="0.25">
      <c r="A352" s="12">
        <v>349</v>
      </c>
      <c r="B352" s="13">
        <v>3</v>
      </c>
      <c r="C352" s="13">
        <v>2</v>
      </c>
      <c r="D352" s="13">
        <v>1</v>
      </c>
      <c r="E352" s="13">
        <v>2</v>
      </c>
      <c r="F352" s="13">
        <v>1</v>
      </c>
      <c r="G352" s="13">
        <v>1</v>
      </c>
      <c r="H352" s="13">
        <v>3</v>
      </c>
      <c r="I352" s="13">
        <v>4</v>
      </c>
      <c r="J352" s="13">
        <v>1</v>
      </c>
      <c r="K352" s="13">
        <v>3</v>
      </c>
      <c r="L352" s="13">
        <v>4</v>
      </c>
      <c r="M352" s="13">
        <v>1</v>
      </c>
    </row>
    <row r="353" spans="1:13" x14ac:dyDescent="0.25">
      <c r="A353" s="12">
        <v>350</v>
      </c>
      <c r="B353" s="13">
        <v>1</v>
      </c>
      <c r="C353" s="13">
        <v>3</v>
      </c>
      <c r="D353" s="13">
        <v>1</v>
      </c>
      <c r="E353" s="13">
        <v>3</v>
      </c>
      <c r="F353" s="13">
        <v>4</v>
      </c>
      <c r="G353" s="13">
        <v>1</v>
      </c>
      <c r="H353" s="13">
        <v>3</v>
      </c>
      <c r="I353" s="13">
        <v>4</v>
      </c>
      <c r="J353" s="13">
        <v>4</v>
      </c>
      <c r="K353" s="13">
        <v>3</v>
      </c>
      <c r="L353" s="13">
        <v>5</v>
      </c>
      <c r="M353" s="13">
        <v>1</v>
      </c>
    </row>
    <row r="354" spans="1:13" x14ac:dyDescent="0.25">
      <c r="A354" s="12">
        <v>351</v>
      </c>
      <c r="B354" s="13">
        <v>4</v>
      </c>
      <c r="C354" s="13">
        <v>3</v>
      </c>
      <c r="D354" s="13">
        <v>1</v>
      </c>
      <c r="E354" s="13">
        <v>2</v>
      </c>
      <c r="F354" s="13">
        <v>3</v>
      </c>
      <c r="G354" s="13">
        <v>2</v>
      </c>
      <c r="H354" s="13">
        <v>4</v>
      </c>
      <c r="I354" s="13">
        <v>3</v>
      </c>
      <c r="J354" s="13">
        <v>4</v>
      </c>
      <c r="K354" s="13">
        <v>3</v>
      </c>
      <c r="L354" s="13">
        <v>4</v>
      </c>
      <c r="M354" s="13">
        <v>2</v>
      </c>
    </row>
    <row r="355" spans="1:13" x14ac:dyDescent="0.25">
      <c r="A355" s="12">
        <v>352</v>
      </c>
      <c r="B355" s="13">
        <v>3</v>
      </c>
      <c r="C355" s="13">
        <v>3</v>
      </c>
      <c r="D355" s="13">
        <v>1</v>
      </c>
      <c r="E355" s="13">
        <v>1</v>
      </c>
      <c r="F355" s="13">
        <v>3</v>
      </c>
      <c r="G355" s="13">
        <v>3</v>
      </c>
      <c r="H355" s="13">
        <v>2</v>
      </c>
      <c r="I355" s="13">
        <v>3</v>
      </c>
      <c r="J355" s="13">
        <v>1</v>
      </c>
      <c r="K355" s="13">
        <v>1</v>
      </c>
      <c r="L355" s="13">
        <v>3</v>
      </c>
      <c r="M355" s="13">
        <v>3</v>
      </c>
    </row>
    <row r="356" spans="1:13" x14ac:dyDescent="0.25">
      <c r="A356" s="12">
        <v>353</v>
      </c>
      <c r="B356" s="13">
        <v>1</v>
      </c>
      <c r="C356" s="13">
        <v>3</v>
      </c>
      <c r="D356" s="13">
        <v>1</v>
      </c>
      <c r="E356" s="13">
        <v>1</v>
      </c>
      <c r="F356" s="13">
        <v>2</v>
      </c>
      <c r="G356" s="13">
        <v>2</v>
      </c>
      <c r="H356" s="13">
        <v>1</v>
      </c>
      <c r="I356" s="13">
        <v>3</v>
      </c>
      <c r="J356" s="13">
        <v>1</v>
      </c>
      <c r="K356" s="13">
        <v>2</v>
      </c>
      <c r="L356" s="13">
        <v>3</v>
      </c>
      <c r="M356" s="13">
        <v>2</v>
      </c>
    </row>
    <row r="357" spans="1:13" x14ac:dyDescent="0.25">
      <c r="A357" s="12">
        <v>354</v>
      </c>
      <c r="B357" s="13">
        <v>4</v>
      </c>
      <c r="C357" s="13">
        <v>3</v>
      </c>
      <c r="D357" s="13">
        <v>1</v>
      </c>
      <c r="E357" s="13">
        <v>3</v>
      </c>
      <c r="F357" s="13">
        <v>3</v>
      </c>
      <c r="G357" s="13">
        <v>3</v>
      </c>
      <c r="H357" s="13">
        <v>4</v>
      </c>
      <c r="I357" s="13">
        <v>3</v>
      </c>
      <c r="J357" s="13">
        <v>5</v>
      </c>
      <c r="K357" s="13">
        <v>3</v>
      </c>
      <c r="L357" s="13">
        <v>4</v>
      </c>
      <c r="M357" s="13">
        <v>4</v>
      </c>
    </row>
    <row r="358" spans="1:13" x14ac:dyDescent="0.25">
      <c r="A358" s="12">
        <v>355</v>
      </c>
      <c r="B358" s="13">
        <v>3</v>
      </c>
      <c r="C358" s="13">
        <v>3</v>
      </c>
      <c r="D358" s="13">
        <v>1</v>
      </c>
      <c r="E358" s="13">
        <v>3</v>
      </c>
      <c r="F358" s="13">
        <v>4</v>
      </c>
      <c r="G358" s="13">
        <v>3</v>
      </c>
      <c r="H358" s="13">
        <v>3</v>
      </c>
      <c r="I358" s="13">
        <v>4</v>
      </c>
      <c r="J358" s="13">
        <v>1</v>
      </c>
      <c r="K358" s="13">
        <v>3</v>
      </c>
      <c r="L358" s="13">
        <v>4</v>
      </c>
      <c r="M358" s="13">
        <v>3</v>
      </c>
    </row>
    <row r="359" spans="1:13" x14ac:dyDescent="0.25">
      <c r="A359" s="12">
        <v>356</v>
      </c>
      <c r="B359" s="13">
        <v>4</v>
      </c>
      <c r="C359" s="13">
        <v>3</v>
      </c>
      <c r="D359" s="13">
        <v>1</v>
      </c>
      <c r="E359" s="13">
        <v>1</v>
      </c>
      <c r="F359" s="13">
        <v>3</v>
      </c>
      <c r="G359" s="13">
        <v>3</v>
      </c>
      <c r="H359" s="13">
        <v>4</v>
      </c>
      <c r="I359" s="13">
        <v>4</v>
      </c>
      <c r="J359" s="13">
        <v>3</v>
      </c>
      <c r="K359" s="13">
        <v>2</v>
      </c>
      <c r="L359" s="13">
        <v>4</v>
      </c>
      <c r="M359" s="13">
        <v>4</v>
      </c>
    </row>
    <row r="360" spans="1:13" x14ac:dyDescent="0.25">
      <c r="A360" s="12">
        <v>357</v>
      </c>
      <c r="B360" s="13">
        <v>5</v>
      </c>
      <c r="C360" s="13">
        <v>1</v>
      </c>
      <c r="D360" s="13">
        <v>1</v>
      </c>
      <c r="E360" s="13">
        <v>1</v>
      </c>
      <c r="F360" s="13">
        <v>3</v>
      </c>
      <c r="G360" s="13">
        <v>1</v>
      </c>
      <c r="H360" s="13">
        <v>4</v>
      </c>
      <c r="I360" s="13">
        <v>4</v>
      </c>
      <c r="J360" s="13">
        <v>3</v>
      </c>
      <c r="K360" s="13">
        <v>1</v>
      </c>
      <c r="L360" s="13">
        <v>4</v>
      </c>
      <c r="M360" s="13">
        <v>3</v>
      </c>
    </row>
    <row r="361" spans="1:13" x14ac:dyDescent="0.25">
      <c r="A361" s="12">
        <v>358</v>
      </c>
      <c r="B361" s="13">
        <v>3</v>
      </c>
      <c r="C361" s="13">
        <v>1</v>
      </c>
      <c r="D361" s="13">
        <v>1</v>
      </c>
      <c r="E361" s="13">
        <v>3</v>
      </c>
      <c r="F361" s="13">
        <v>3</v>
      </c>
      <c r="G361" s="13">
        <v>2</v>
      </c>
      <c r="H361" s="13">
        <v>4</v>
      </c>
      <c r="I361" s="13">
        <v>3</v>
      </c>
      <c r="J361" s="13">
        <v>5</v>
      </c>
      <c r="K361" s="13">
        <v>3</v>
      </c>
      <c r="L361" s="13">
        <v>3</v>
      </c>
      <c r="M361" s="13">
        <v>3</v>
      </c>
    </row>
    <row r="362" spans="1:13" x14ac:dyDescent="0.25">
      <c r="A362" s="12">
        <v>359</v>
      </c>
      <c r="B362" s="13">
        <v>4</v>
      </c>
      <c r="C362" s="13">
        <v>1</v>
      </c>
      <c r="D362" s="13">
        <v>1</v>
      </c>
      <c r="E362" s="13">
        <v>3</v>
      </c>
      <c r="F362" s="13">
        <v>2</v>
      </c>
      <c r="G362" s="13">
        <v>1</v>
      </c>
      <c r="H362" s="13">
        <v>4</v>
      </c>
      <c r="I362" s="13">
        <v>4</v>
      </c>
      <c r="J362" s="13">
        <v>5</v>
      </c>
      <c r="K362" s="13">
        <v>3</v>
      </c>
      <c r="L362" s="13">
        <v>4</v>
      </c>
      <c r="M362" s="13">
        <v>5</v>
      </c>
    </row>
    <row r="363" spans="1:13" x14ac:dyDescent="0.25">
      <c r="A363" s="12">
        <v>360</v>
      </c>
      <c r="B363" s="13">
        <v>3</v>
      </c>
      <c r="C363" s="13">
        <v>1</v>
      </c>
      <c r="D363" s="13">
        <v>1</v>
      </c>
      <c r="E363" s="13">
        <v>1</v>
      </c>
      <c r="F363" s="13">
        <v>1</v>
      </c>
      <c r="G363" s="13">
        <v>2</v>
      </c>
      <c r="H363" s="13">
        <v>3</v>
      </c>
      <c r="I363" s="13">
        <v>4</v>
      </c>
      <c r="J363" s="13">
        <v>5</v>
      </c>
      <c r="K363" s="13">
        <v>1</v>
      </c>
      <c r="L363" s="13">
        <v>4</v>
      </c>
      <c r="M363" s="13">
        <v>4</v>
      </c>
    </row>
    <row r="364" spans="1:13" x14ac:dyDescent="0.25">
      <c r="A364" s="12">
        <v>361</v>
      </c>
      <c r="B364" s="13">
        <v>3</v>
      </c>
      <c r="C364" s="13">
        <v>1</v>
      </c>
      <c r="D364" s="13">
        <v>1</v>
      </c>
      <c r="E364" s="13">
        <v>1</v>
      </c>
      <c r="F364" s="13">
        <v>2</v>
      </c>
      <c r="G364" s="13">
        <v>1</v>
      </c>
      <c r="H364" s="13">
        <v>3</v>
      </c>
      <c r="I364" s="13">
        <v>3</v>
      </c>
      <c r="J364" s="13">
        <v>4</v>
      </c>
      <c r="K364" s="13">
        <v>1</v>
      </c>
      <c r="L364" s="13">
        <v>4</v>
      </c>
      <c r="M364" s="13">
        <v>3</v>
      </c>
    </row>
    <row r="365" spans="1:13" x14ac:dyDescent="0.25">
      <c r="A365" s="12">
        <v>362</v>
      </c>
      <c r="B365" s="13">
        <v>2</v>
      </c>
      <c r="C365" s="13">
        <v>1</v>
      </c>
      <c r="D365" s="13">
        <v>1</v>
      </c>
      <c r="E365" s="13">
        <v>3</v>
      </c>
      <c r="F365" s="13">
        <v>1</v>
      </c>
      <c r="G365" s="13">
        <v>2</v>
      </c>
      <c r="H365" s="13">
        <v>2</v>
      </c>
      <c r="I365" s="13">
        <v>3</v>
      </c>
      <c r="J365" s="13">
        <v>5</v>
      </c>
      <c r="K365" s="13">
        <v>5</v>
      </c>
      <c r="L365" s="13">
        <v>4</v>
      </c>
      <c r="M365" s="13">
        <v>2</v>
      </c>
    </row>
    <row r="366" spans="1:13" x14ac:dyDescent="0.25">
      <c r="A366" s="12">
        <v>363</v>
      </c>
      <c r="B366" s="13">
        <v>2</v>
      </c>
      <c r="C366" s="13">
        <v>1</v>
      </c>
      <c r="D366" s="13">
        <v>1</v>
      </c>
      <c r="E366" s="13">
        <v>3</v>
      </c>
      <c r="F366" s="13">
        <v>2</v>
      </c>
      <c r="G366" s="13">
        <v>2</v>
      </c>
      <c r="H366" s="13">
        <v>3</v>
      </c>
      <c r="I366" s="13">
        <v>3</v>
      </c>
      <c r="J366" s="13">
        <v>1</v>
      </c>
      <c r="K366" s="13">
        <v>5</v>
      </c>
      <c r="L366" s="13">
        <v>4</v>
      </c>
      <c r="M366" s="13">
        <v>2</v>
      </c>
    </row>
    <row r="367" spans="1:13" x14ac:dyDescent="0.25">
      <c r="A367" s="12">
        <v>364</v>
      </c>
      <c r="B367" s="13">
        <v>3</v>
      </c>
      <c r="C367" s="13">
        <v>1</v>
      </c>
      <c r="D367" s="13">
        <v>1</v>
      </c>
      <c r="E367" s="13">
        <v>1</v>
      </c>
      <c r="F367" s="13">
        <v>2</v>
      </c>
      <c r="G367" s="13">
        <v>2</v>
      </c>
      <c r="H367" s="13">
        <v>4</v>
      </c>
      <c r="I367" s="13">
        <v>3</v>
      </c>
      <c r="J367" s="13">
        <v>1</v>
      </c>
      <c r="K367" s="13">
        <v>3</v>
      </c>
      <c r="L367" s="13">
        <v>4</v>
      </c>
      <c r="M367" s="13">
        <v>2</v>
      </c>
    </row>
    <row r="368" spans="1:13" x14ac:dyDescent="0.25">
      <c r="A368" s="12">
        <v>365</v>
      </c>
      <c r="B368" s="13">
        <v>2</v>
      </c>
      <c r="C368" s="13">
        <v>1</v>
      </c>
      <c r="D368" s="13">
        <v>1</v>
      </c>
      <c r="E368" s="13">
        <v>1</v>
      </c>
      <c r="F368" s="13">
        <v>2</v>
      </c>
      <c r="G368" s="13">
        <v>1</v>
      </c>
      <c r="H368" s="13">
        <v>4</v>
      </c>
      <c r="I368" s="13">
        <v>3</v>
      </c>
      <c r="J368" s="13">
        <v>1</v>
      </c>
      <c r="K368" s="13">
        <v>4</v>
      </c>
      <c r="L368" s="13">
        <v>4</v>
      </c>
      <c r="M368" s="13">
        <v>1</v>
      </c>
    </row>
    <row r="369" spans="1:13" x14ac:dyDescent="0.25">
      <c r="A369" s="12">
        <v>366</v>
      </c>
      <c r="B369" s="13">
        <v>3</v>
      </c>
      <c r="C369" s="13">
        <v>1</v>
      </c>
      <c r="D369" s="13">
        <v>1</v>
      </c>
      <c r="E369" s="13">
        <v>3</v>
      </c>
      <c r="F369" s="13">
        <v>1</v>
      </c>
      <c r="G369" s="13">
        <v>1</v>
      </c>
      <c r="H369" s="13">
        <v>3</v>
      </c>
      <c r="I369" s="13">
        <v>3</v>
      </c>
      <c r="J369" s="13">
        <v>4</v>
      </c>
      <c r="K369" s="13">
        <v>4</v>
      </c>
      <c r="L369" s="13">
        <v>4</v>
      </c>
      <c r="M369" s="13">
        <v>1</v>
      </c>
    </row>
    <row r="370" spans="1:13" x14ac:dyDescent="0.25">
      <c r="A370" s="12">
        <v>367</v>
      </c>
      <c r="B370" s="13">
        <v>2</v>
      </c>
      <c r="C370" s="13">
        <v>1</v>
      </c>
      <c r="D370" s="13">
        <v>1</v>
      </c>
      <c r="E370" s="13">
        <v>3</v>
      </c>
      <c r="F370" s="13">
        <v>1</v>
      </c>
      <c r="G370" s="13">
        <v>1</v>
      </c>
      <c r="H370" s="13">
        <v>4</v>
      </c>
      <c r="I370" s="13">
        <v>5</v>
      </c>
      <c r="J370" s="13">
        <v>4</v>
      </c>
      <c r="K370" s="13">
        <v>4</v>
      </c>
      <c r="L370" s="13">
        <v>5</v>
      </c>
      <c r="M370" s="13">
        <v>1</v>
      </c>
    </row>
    <row r="371" spans="1:13" x14ac:dyDescent="0.25">
      <c r="A371" s="12">
        <v>368</v>
      </c>
      <c r="B371" s="13">
        <v>3</v>
      </c>
      <c r="C371" s="13">
        <v>2</v>
      </c>
      <c r="D371" s="13">
        <v>1</v>
      </c>
      <c r="E371" s="13">
        <v>1</v>
      </c>
      <c r="F371" s="13">
        <v>4</v>
      </c>
      <c r="G371" s="13">
        <v>3</v>
      </c>
      <c r="H371" s="13">
        <v>3</v>
      </c>
      <c r="I371" s="13">
        <v>4</v>
      </c>
      <c r="J371" s="13">
        <v>5</v>
      </c>
      <c r="K371" s="13">
        <v>1</v>
      </c>
      <c r="L371" s="13">
        <v>4</v>
      </c>
      <c r="M371" s="13">
        <v>4</v>
      </c>
    </row>
    <row r="372" spans="1:13" x14ac:dyDescent="0.25">
      <c r="A372" s="12">
        <v>369</v>
      </c>
      <c r="B372" s="13">
        <v>2</v>
      </c>
      <c r="C372" s="13">
        <v>2</v>
      </c>
      <c r="D372" s="13">
        <v>1</v>
      </c>
      <c r="E372" s="13">
        <v>1</v>
      </c>
      <c r="F372" s="13">
        <v>2</v>
      </c>
      <c r="G372" s="13">
        <v>2</v>
      </c>
      <c r="H372" s="13">
        <v>3</v>
      </c>
      <c r="I372" s="13">
        <v>3</v>
      </c>
      <c r="J372" s="13">
        <v>5</v>
      </c>
      <c r="K372" s="13">
        <v>1</v>
      </c>
      <c r="L372" s="13">
        <v>3</v>
      </c>
      <c r="M372" s="13">
        <v>3</v>
      </c>
    </row>
    <row r="373" spans="1:13" x14ac:dyDescent="0.25">
      <c r="A373" s="12">
        <v>370</v>
      </c>
      <c r="B373" s="13">
        <v>2</v>
      </c>
      <c r="C373" s="13">
        <v>2</v>
      </c>
      <c r="D373" s="13">
        <v>1</v>
      </c>
      <c r="E373" s="13">
        <v>3</v>
      </c>
      <c r="F373" s="13">
        <v>2</v>
      </c>
      <c r="G373" s="13">
        <v>2</v>
      </c>
      <c r="H373" s="13">
        <v>3</v>
      </c>
      <c r="I373" s="13">
        <v>3</v>
      </c>
      <c r="J373" s="13">
        <v>5</v>
      </c>
      <c r="K373" s="13">
        <v>3</v>
      </c>
      <c r="L373" s="13">
        <v>3</v>
      </c>
      <c r="M373" s="13">
        <v>5</v>
      </c>
    </row>
    <row r="374" spans="1:13" x14ac:dyDescent="0.25">
      <c r="A374" s="12">
        <v>371</v>
      </c>
      <c r="B374" s="13">
        <v>2</v>
      </c>
      <c r="C374" s="13">
        <v>2</v>
      </c>
      <c r="D374" s="13">
        <v>1</v>
      </c>
      <c r="E374" s="13">
        <v>3</v>
      </c>
      <c r="F374" s="13">
        <v>1</v>
      </c>
      <c r="G374" s="13">
        <v>1</v>
      </c>
      <c r="H374" s="13">
        <v>3</v>
      </c>
      <c r="I374" s="13">
        <v>4</v>
      </c>
      <c r="J374" s="13">
        <v>5</v>
      </c>
      <c r="K374" s="13">
        <v>3</v>
      </c>
      <c r="L374" s="13">
        <v>3</v>
      </c>
      <c r="M374" s="13">
        <v>3</v>
      </c>
    </row>
    <row r="375" spans="1:13" x14ac:dyDescent="0.25">
      <c r="A375" s="12">
        <v>372</v>
      </c>
      <c r="B375" s="13">
        <v>3</v>
      </c>
      <c r="C375" s="13">
        <v>2</v>
      </c>
      <c r="D375" s="13">
        <v>1</v>
      </c>
      <c r="E375" s="13">
        <v>1</v>
      </c>
      <c r="F375" s="13">
        <v>1</v>
      </c>
      <c r="G375" s="13">
        <v>2</v>
      </c>
      <c r="H375" s="13">
        <v>4</v>
      </c>
      <c r="I375" s="13">
        <v>3</v>
      </c>
      <c r="J375" s="13">
        <v>4</v>
      </c>
      <c r="K375" s="13">
        <v>4</v>
      </c>
      <c r="L375" s="13">
        <v>4</v>
      </c>
      <c r="M375" s="13">
        <v>2</v>
      </c>
    </row>
    <row r="376" spans="1:13" x14ac:dyDescent="0.25">
      <c r="A376" s="12">
        <v>373</v>
      </c>
      <c r="B376" s="13">
        <v>3</v>
      </c>
      <c r="C376" s="13">
        <v>2</v>
      </c>
      <c r="D376" s="13">
        <v>1</v>
      </c>
      <c r="E376" s="13">
        <v>1</v>
      </c>
      <c r="F376" s="13">
        <v>3</v>
      </c>
      <c r="G376" s="13">
        <v>2</v>
      </c>
      <c r="H376" s="13">
        <v>4</v>
      </c>
      <c r="I376" s="13">
        <v>4</v>
      </c>
      <c r="J376" s="13">
        <v>5</v>
      </c>
      <c r="K376" s="13">
        <v>5</v>
      </c>
      <c r="L376" s="13">
        <v>5</v>
      </c>
      <c r="M376" s="13">
        <v>2</v>
      </c>
    </row>
    <row r="377" spans="1:13" x14ac:dyDescent="0.25">
      <c r="A377" s="12">
        <v>374</v>
      </c>
      <c r="B377" s="13">
        <v>4</v>
      </c>
      <c r="C377" s="13">
        <v>2</v>
      </c>
      <c r="D377" s="13">
        <v>1</v>
      </c>
      <c r="E377" s="13">
        <v>3</v>
      </c>
      <c r="F377" s="13">
        <v>2</v>
      </c>
      <c r="G377" s="13">
        <v>2</v>
      </c>
      <c r="H377" s="13">
        <v>4</v>
      </c>
      <c r="I377" s="13">
        <v>3</v>
      </c>
      <c r="J377" s="13">
        <v>5</v>
      </c>
      <c r="K377" s="13">
        <v>5</v>
      </c>
      <c r="L377" s="13">
        <v>4</v>
      </c>
      <c r="M377" s="13">
        <v>2</v>
      </c>
    </row>
    <row r="378" spans="1:13" x14ac:dyDescent="0.25">
      <c r="A378" s="12">
        <v>375</v>
      </c>
      <c r="B378" s="13">
        <v>1</v>
      </c>
      <c r="C378" s="13">
        <v>2</v>
      </c>
      <c r="D378" s="13">
        <v>1</v>
      </c>
      <c r="E378" s="13">
        <v>3</v>
      </c>
      <c r="F378" s="13">
        <v>1</v>
      </c>
      <c r="G378" s="13">
        <v>1</v>
      </c>
      <c r="H378" s="13">
        <v>2</v>
      </c>
      <c r="I378" s="13">
        <v>3</v>
      </c>
      <c r="J378" s="13">
        <v>1</v>
      </c>
      <c r="K378" s="13">
        <v>4</v>
      </c>
      <c r="L378" s="13">
        <v>3</v>
      </c>
      <c r="M378" s="13">
        <v>1</v>
      </c>
    </row>
    <row r="379" spans="1:13" x14ac:dyDescent="0.25">
      <c r="A379" s="12">
        <v>376</v>
      </c>
      <c r="B379" s="13">
        <v>3</v>
      </c>
      <c r="C379" s="13">
        <v>2</v>
      </c>
      <c r="D379" s="13">
        <v>3</v>
      </c>
      <c r="E379" s="13">
        <v>3</v>
      </c>
      <c r="F379" s="13">
        <v>4</v>
      </c>
      <c r="G379" s="13">
        <v>3</v>
      </c>
      <c r="H379" s="13">
        <v>4</v>
      </c>
      <c r="I379" s="13">
        <v>3</v>
      </c>
      <c r="J379" s="13">
        <v>3</v>
      </c>
      <c r="K379" s="13">
        <v>3</v>
      </c>
      <c r="L379" s="13">
        <v>4</v>
      </c>
      <c r="M379" s="13">
        <v>3</v>
      </c>
    </row>
    <row r="380" spans="1:13" x14ac:dyDescent="0.25">
      <c r="A380" s="12">
        <v>377</v>
      </c>
      <c r="B380" s="13">
        <v>2</v>
      </c>
      <c r="C380" s="13">
        <v>2</v>
      </c>
      <c r="D380" s="13">
        <v>4</v>
      </c>
      <c r="E380" s="13">
        <v>3</v>
      </c>
      <c r="F380" s="13">
        <v>2</v>
      </c>
      <c r="G380" s="13">
        <v>2</v>
      </c>
      <c r="H380" s="13">
        <v>2</v>
      </c>
      <c r="I380" s="13">
        <v>3</v>
      </c>
      <c r="J380" s="13">
        <v>4</v>
      </c>
      <c r="K380" s="13">
        <v>3</v>
      </c>
      <c r="L380" s="13">
        <v>3</v>
      </c>
      <c r="M380" s="13">
        <v>3</v>
      </c>
    </row>
    <row r="381" spans="1:13" x14ac:dyDescent="0.25">
      <c r="A381" s="12" t="s">
        <v>48</v>
      </c>
      <c r="B381" s="13"/>
      <c r="C381" s="13"/>
      <c r="D381" s="13"/>
      <c r="E381" s="13"/>
      <c r="F381" s="13"/>
      <c r="G381" s="13"/>
      <c r="H381" s="13"/>
      <c r="I381" s="13"/>
      <c r="J381" s="13"/>
      <c r="K381" s="13"/>
      <c r="L381" s="13"/>
      <c r="M381" s="13"/>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494B6-50E9-4F7E-AF38-19820CD09B32}">
  <dimension ref="A1:P379"/>
  <sheetViews>
    <sheetView workbookViewId="0">
      <selection sqref="A1:XFD1048576"/>
    </sheetView>
  </sheetViews>
  <sheetFormatPr defaultRowHeight="15" customHeight="1" x14ac:dyDescent="0.25"/>
  <sheetData>
    <row r="1" spans="1:16" ht="15" customHeight="1" x14ac:dyDescent="0.25">
      <c r="B1" s="81" t="s">
        <v>45</v>
      </c>
      <c r="C1" s="81"/>
      <c r="D1" s="81"/>
      <c r="E1" s="81"/>
      <c r="F1" s="81"/>
      <c r="G1" s="81"/>
      <c r="H1" s="79" t="s">
        <v>46</v>
      </c>
      <c r="I1" s="80"/>
      <c r="J1" s="80"/>
      <c r="K1" s="80"/>
      <c r="L1" s="80"/>
      <c r="M1" s="80"/>
      <c r="N1" s="9"/>
      <c r="O1" s="9"/>
      <c r="P1" s="9"/>
    </row>
    <row r="2" spans="1:16" ht="15" customHeight="1" x14ac:dyDescent="0.25">
      <c r="A2" t="s">
        <v>29</v>
      </c>
      <c r="B2" s="10" t="s">
        <v>30</v>
      </c>
      <c r="C2" s="10" t="s">
        <v>31</v>
      </c>
      <c r="D2" s="10" t="s">
        <v>32</v>
      </c>
      <c r="E2" s="36" t="s">
        <v>33</v>
      </c>
      <c r="F2" s="36" t="s">
        <v>34</v>
      </c>
      <c r="G2" s="36" t="s">
        <v>35</v>
      </c>
      <c r="H2" s="36" t="s">
        <v>41</v>
      </c>
      <c r="I2" s="36" t="s">
        <v>36</v>
      </c>
      <c r="J2" s="36" t="s">
        <v>37</v>
      </c>
      <c r="K2" s="36" t="s">
        <v>38</v>
      </c>
      <c r="L2" s="36" t="s">
        <v>39</v>
      </c>
      <c r="M2" s="10" t="s">
        <v>40</v>
      </c>
      <c r="N2" s="10" t="s">
        <v>42</v>
      </c>
      <c r="O2" s="10" t="s">
        <v>43</v>
      </c>
      <c r="P2" s="10" t="s">
        <v>44</v>
      </c>
    </row>
    <row r="3" spans="1:16" ht="15" customHeight="1" x14ac:dyDescent="0.25">
      <c r="A3">
        <v>1</v>
      </c>
      <c r="B3">
        <v>5</v>
      </c>
      <c r="C3">
        <v>1</v>
      </c>
      <c r="D3">
        <v>4</v>
      </c>
      <c r="E3">
        <v>1</v>
      </c>
      <c r="F3">
        <v>1</v>
      </c>
      <c r="G3">
        <v>1</v>
      </c>
      <c r="H3">
        <v>5</v>
      </c>
      <c r="I3">
        <v>3</v>
      </c>
      <c r="J3">
        <v>5</v>
      </c>
      <c r="K3">
        <v>1</v>
      </c>
      <c r="L3">
        <v>5</v>
      </c>
      <c r="M3">
        <v>4</v>
      </c>
      <c r="N3" t="s">
        <v>22</v>
      </c>
      <c r="O3" t="s">
        <v>25</v>
      </c>
      <c r="P3" t="s">
        <v>24</v>
      </c>
    </row>
    <row r="4" spans="1:16" ht="15" customHeight="1" x14ac:dyDescent="0.25">
      <c r="A4">
        <v>2</v>
      </c>
      <c r="B4">
        <v>1</v>
      </c>
      <c r="C4">
        <v>1</v>
      </c>
      <c r="D4">
        <v>1</v>
      </c>
      <c r="E4">
        <v>2</v>
      </c>
      <c r="F4">
        <v>4</v>
      </c>
      <c r="G4">
        <v>3</v>
      </c>
      <c r="H4">
        <v>2</v>
      </c>
      <c r="I4">
        <v>5</v>
      </c>
      <c r="J4">
        <v>5</v>
      </c>
      <c r="K4">
        <v>3</v>
      </c>
      <c r="L4">
        <v>4</v>
      </c>
      <c r="M4">
        <v>4</v>
      </c>
      <c r="N4" t="s">
        <v>27</v>
      </c>
      <c r="O4" t="s">
        <v>25</v>
      </c>
      <c r="P4" t="s">
        <v>24</v>
      </c>
    </row>
    <row r="5" spans="1:16" ht="15" customHeight="1" x14ac:dyDescent="0.25">
      <c r="A5">
        <v>3</v>
      </c>
      <c r="B5">
        <v>2</v>
      </c>
      <c r="C5">
        <v>1</v>
      </c>
      <c r="D5">
        <v>2</v>
      </c>
      <c r="E5">
        <v>2</v>
      </c>
      <c r="F5">
        <v>2</v>
      </c>
      <c r="G5">
        <v>1</v>
      </c>
      <c r="H5">
        <v>4</v>
      </c>
      <c r="I5">
        <v>1</v>
      </c>
      <c r="J5">
        <v>2</v>
      </c>
      <c r="K5">
        <v>4</v>
      </c>
      <c r="L5">
        <v>4</v>
      </c>
      <c r="M5">
        <v>3</v>
      </c>
      <c r="N5" t="s">
        <v>28</v>
      </c>
      <c r="O5" t="s">
        <v>25</v>
      </c>
      <c r="P5" t="s">
        <v>24</v>
      </c>
    </row>
    <row r="6" spans="1:16" ht="15" customHeight="1" x14ac:dyDescent="0.25">
      <c r="A6">
        <v>4</v>
      </c>
      <c r="B6">
        <v>1</v>
      </c>
      <c r="C6">
        <v>2</v>
      </c>
      <c r="D6">
        <v>1</v>
      </c>
      <c r="E6">
        <v>2</v>
      </c>
      <c r="F6">
        <v>3</v>
      </c>
      <c r="G6">
        <v>1</v>
      </c>
      <c r="H6">
        <v>5</v>
      </c>
      <c r="I6">
        <v>3</v>
      </c>
      <c r="J6">
        <v>5</v>
      </c>
      <c r="K6">
        <v>2</v>
      </c>
      <c r="L6">
        <v>3</v>
      </c>
      <c r="M6">
        <v>2</v>
      </c>
      <c r="N6" t="s">
        <v>22</v>
      </c>
      <c r="O6" t="s">
        <v>23</v>
      </c>
      <c r="P6" t="s">
        <v>24</v>
      </c>
    </row>
    <row r="7" spans="1:16" ht="15" customHeight="1" x14ac:dyDescent="0.25">
      <c r="A7">
        <v>5</v>
      </c>
      <c r="B7">
        <v>2</v>
      </c>
      <c r="C7">
        <v>2</v>
      </c>
      <c r="D7">
        <v>1</v>
      </c>
      <c r="E7">
        <v>1</v>
      </c>
      <c r="F7">
        <v>3</v>
      </c>
      <c r="G7">
        <v>2</v>
      </c>
      <c r="H7">
        <v>2</v>
      </c>
      <c r="I7">
        <v>3</v>
      </c>
      <c r="J7">
        <v>5</v>
      </c>
      <c r="K7">
        <v>5</v>
      </c>
      <c r="L7">
        <v>3</v>
      </c>
      <c r="M7">
        <v>3</v>
      </c>
      <c r="N7" t="s">
        <v>27</v>
      </c>
      <c r="O7" t="s">
        <v>25</v>
      </c>
      <c r="P7" t="s">
        <v>24</v>
      </c>
    </row>
    <row r="8" spans="1:16" ht="15" customHeight="1" x14ac:dyDescent="0.25">
      <c r="A8">
        <v>6</v>
      </c>
      <c r="B8">
        <v>2</v>
      </c>
      <c r="C8">
        <v>2</v>
      </c>
      <c r="D8">
        <v>1</v>
      </c>
      <c r="E8">
        <v>1</v>
      </c>
      <c r="F8">
        <v>2</v>
      </c>
      <c r="G8">
        <v>2</v>
      </c>
      <c r="H8">
        <v>3</v>
      </c>
      <c r="I8">
        <v>3</v>
      </c>
      <c r="J8">
        <v>5</v>
      </c>
      <c r="K8">
        <v>2</v>
      </c>
      <c r="L8">
        <v>3</v>
      </c>
      <c r="M8">
        <v>3</v>
      </c>
      <c r="N8" t="s">
        <v>27</v>
      </c>
      <c r="O8" t="s">
        <v>25</v>
      </c>
      <c r="P8" t="s">
        <v>24</v>
      </c>
    </row>
    <row r="9" spans="1:16" ht="15" customHeight="1" x14ac:dyDescent="0.25">
      <c r="A9">
        <v>7</v>
      </c>
      <c r="B9">
        <v>2</v>
      </c>
      <c r="C9">
        <v>2</v>
      </c>
      <c r="D9">
        <v>2</v>
      </c>
      <c r="E9">
        <v>1</v>
      </c>
      <c r="F9">
        <v>2</v>
      </c>
      <c r="G9">
        <v>3</v>
      </c>
      <c r="H9">
        <v>5</v>
      </c>
      <c r="I9">
        <v>4</v>
      </c>
      <c r="J9">
        <v>5</v>
      </c>
      <c r="K9">
        <v>2</v>
      </c>
      <c r="L9">
        <v>4</v>
      </c>
      <c r="M9">
        <v>4</v>
      </c>
      <c r="N9" t="s">
        <v>22</v>
      </c>
      <c r="O9" t="s">
        <v>23</v>
      </c>
      <c r="P9" t="s">
        <v>26</v>
      </c>
    </row>
    <row r="10" spans="1:16" ht="15" customHeight="1" x14ac:dyDescent="0.25">
      <c r="A10">
        <v>8</v>
      </c>
      <c r="B10">
        <v>4</v>
      </c>
      <c r="C10">
        <v>2</v>
      </c>
      <c r="D10">
        <v>1</v>
      </c>
      <c r="E10">
        <v>2</v>
      </c>
      <c r="F10">
        <v>2</v>
      </c>
      <c r="G10">
        <v>2</v>
      </c>
      <c r="H10">
        <v>4</v>
      </c>
      <c r="I10">
        <v>4</v>
      </c>
      <c r="J10">
        <v>5</v>
      </c>
      <c r="K10">
        <v>2</v>
      </c>
      <c r="L10">
        <v>3</v>
      </c>
      <c r="M10">
        <v>3</v>
      </c>
      <c r="N10" t="s">
        <v>22</v>
      </c>
      <c r="O10" t="s">
        <v>23</v>
      </c>
      <c r="P10" t="s">
        <v>26</v>
      </c>
    </row>
    <row r="11" spans="1:16" ht="15" customHeight="1" x14ac:dyDescent="0.25">
      <c r="A11">
        <v>9</v>
      </c>
      <c r="B11">
        <v>1</v>
      </c>
      <c r="C11">
        <v>2</v>
      </c>
      <c r="D11">
        <v>1</v>
      </c>
      <c r="E11">
        <v>2</v>
      </c>
      <c r="F11">
        <v>3</v>
      </c>
      <c r="G11">
        <v>2</v>
      </c>
      <c r="H11">
        <v>5</v>
      </c>
      <c r="I11">
        <v>4</v>
      </c>
      <c r="J11">
        <v>5</v>
      </c>
      <c r="K11">
        <v>2</v>
      </c>
      <c r="L11">
        <v>4</v>
      </c>
      <c r="M11">
        <v>4</v>
      </c>
      <c r="N11" t="s">
        <v>22</v>
      </c>
      <c r="O11" t="s">
        <v>23</v>
      </c>
      <c r="P11" t="s">
        <v>26</v>
      </c>
    </row>
    <row r="12" spans="1:16" ht="15" customHeight="1" x14ac:dyDescent="0.25">
      <c r="A12">
        <v>10</v>
      </c>
      <c r="B12">
        <v>2</v>
      </c>
      <c r="C12">
        <v>2</v>
      </c>
      <c r="D12">
        <v>3</v>
      </c>
      <c r="E12">
        <v>1</v>
      </c>
      <c r="F12">
        <v>2</v>
      </c>
      <c r="G12">
        <v>3</v>
      </c>
      <c r="H12">
        <v>3</v>
      </c>
      <c r="I12">
        <v>4</v>
      </c>
      <c r="J12">
        <v>5</v>
      </c>
      <c r="K12">
        <v>2</v>
      </c>
      <c r="L12">
        <v>3</v>
      </c>
      <c r="M12">
        <v>2</v>
      </c>
      <c r="N12" t="s">
        <v>27</v>
      </c>
      <c r="O12" t="s">
        <v>23</v>
      </c>
      <c r="P12" t="s">
        <v>26</v>
      </c>
    </row>
    <row r="13" spans="1:16" ht="15" customHeight="1" x14ac:dyDescent="0.25">
      <c r="A13">
        <v>11</v>
      </c>
      <c r="B13">
        <v>3</v>
      </c>
      <c r="C13">
        <v>2</v>
      </c>
      <c r="D13">
        <v>1</v>
      </c>
      <c r="E13">
        <v>1</v>
      </c>
      <c r="F13">
        <v>2</v>
      </c>
      <c r="G13">
        <v>1</v>
      </c>
      <c r="H13">
        <v>3</v>
      </c>
      <c r="I13">
        <v>3</v>
      </c>
      <c r="J13">
        <v>5</v>
      </c>
      <c r="K13">
        <v>5</v>
      </c>
      <c r="L13">
        <v>2</v>
      </c>
      <c r="M13">
        <v>1</v>
      </c>
      <c r="N13" t="s">
        <v>27</v>
      </c>
      <c r="O13" t="s">
        <v>23</v>
      </c>
      <c r="P13" t="s">
        <v>26</v>
      </c>
    </row>
    <row r="14" spans="1:16" ht="15" customHeight="1" x14ac:dyDescent="0.25">
      <c r="A14">
        <v>12</v>
      </c>
      <c r="B14">
        <v>2</v>
      </c>
      <c r="C14">
        <v>2</v>
      </c>
      <c r="D14">
        <v>1</v>
      </c>
      <c r="E14">
        <v>1</v>
      </c>
      <c r="F14">
        <v>3</v>
      </c>
      <c r="G14">
        <v>2</v>
      </c>
      <c r="H14">
        <v>2</v>
      </c>
      <c r="I14">
        <v>2</v>
      </c>
      <c r="J14">
        <v>5</v>
      </c>
      <c r="K14">
        <v>5</v>
      </c>
      <c r="L14">
        <v>3</v>
      </c>
      <c r="M14">
        <v>2</v>
      </c>
      <c r="N14" t="s">
        <v>27</v>
      </c>
      <c r="O14" t="s">
        <v>23</v>
      </c>
      <c r="P14" t="s">
        <v>26</v>
      </c>
    </row>
    <row r="15" spans="1:16" ht="15" customHeight="1" x14ac:dyDescent="0.25">
      <c r="A15">
        <v>13</v>
      </c>
      <c r="B15">
        <v>3</v>
      </c>
      <c r="C15">
        <v>2</v>
      </c>
      <c r="D15">
        <v>1</v>
      </c>
      <c r="E15">
        <v>1</v>
      </c>
      <c r="F15">
        <v>1</v>
      </c>
      <c r="G15">
        <v>2</v>
      </c>
      <c r="H15">
        <v>3</v>
      </c>
      <c r="I15">
        <v>3</v>
      </c>
      <c r="J15">
        <v>5</v>
      </c>
      <c r="K15">
        <v>3</v>
      </c>
      <c r="L15">
        <v>2</v>
      </c>
      <c r="M15">
        <v>2</v>
      </c>
      <c r="N15" t="s">
        <v>27</v>
      </c>
      <c r="O15" t="s">
        <v>25</v>
      </c>
      <c r="P15" t="s">
        <v>26</v>
      </c>
    </row>
    <row r="16" spans="1:16" ht="15" customHeight="1" x14ac:dyDescent="0.25">
      <c r="A16">
        <v>14</v>
      </c>
      <c r="B16">
        <v>2</v>
      </c>
      <c r="C16">
        <v>2</v>
      </c>
      <c r="D16">
        <v>1</v>
      </c>
      <c r="E16">
        <v>1</v>
      </c>
      <c r="F16">
        <v>2</v>
      </c>
      <c r="G16">
        <v>2</v>
      </c>
      <c r="H16">
        <v>3</v>
      </c>
      <c r="I16">
        <v>3</v>
      </c>
      <c r="J16">
        <v>5</v>
      </c>
      <c r="K16">
        <v>5</v>
      </c>
      <c r="L16">
        <v>3</v>
      </c>
      <c r="M16">
        <v>2</v>
      </c>
      <c r="N16" t="s">
        <v>27</v>
      </c>
      <c r="O16" t="s">
        <v>25</v>
      </c>
      <c r="P16" t="s">
        <v>26</v>
      </c>
    </row>
    <row r="17" spans="1:16" ht="15" customHeight="1" x14ac:dyDescent="0.25">
      <c r="A17">
        <v>15</v>
      </c>
      <c r="B17">
        <v>3</v>
      </c>
      <c r="C17">
        <v>2</v>
      </c>
      <c r="D17">
        <v>1</v>
      </c>
      <c r="E17">
        <v>1</v>
      </c>
      <c r="F17">
        <v>2</v>
      </c>
      <c r="G17">
        <v>1</v>
      </c>
      <c r="H17">
        <v>5</v>
      </c>
      <c r="I17">
        <v>3</v>
      </c>
      <c r="J17">
        <v>5</v>
      </c>
      <c r="K17">
        <v>1</v>
      </c>
      <c r="L17">
        <v>4</v>
      </c>
      <c r="M17">
        <v>3</v>
      </c>
      <c r="N17" t="s">
        <v>22</v>
      </c>
      <c r="O17" t="s">
        <v>23</v>
      </c>
      <c r="P17" t="s">
        <v>26</v>
      </c>
    </row>
    <row r="18" spans="1:16" ht="15" customHeight="1" x14ac:dyDescent="0.25">
      <c r="A18">
        <v>16</v>
      </c>
      <c r="B18">
        <v>1</v>
      </c>
      <c r="C18">
        <v>2</v>
      </c>
      <c r="D18">
        <v>2</v>
      </c>
      <c r="E18">
        <v>2</v>
      </c>
      <c r="F18">
        <v>1</v>
      </c>
      <c r="G18">
        <v>1</v>
      </c>
      <c r="H18">
        <v>5</v>
      </c>
      <c r="I18">
        <v>3</v>
      </c>
      <c r="J18">
        <v>5</v>
      </c>
      <c r="K18">
        <v>3</v>
      </c>
      <c r="L18">
        <v>4</v>
      </c>
      <c r="M18">
        <v>3</v>
      </c>
      <c r="N18" t="s">
        <v>22</v>
      </c>
      <c r="O18" t="s">
        <v>25</v>
      </c>
      <c r="P18" t="s">
        <v>26</v>
      </c>
    </row>
    <row r="19" spans="1:16" ht="15" customHeight="1" x14ac:dyDescent="0.25">
      <c r="A19">
        <v>17</v>
      </c>
      <c r="B19">
        <v>3</v>
      </c>
      <c r="C19">
        <v>3</v>
      </c>
      <c r="D19">
        <v>1</v>
      </c>
      <c r="E19">
        <v>1</v>
      </c>
      <c r="F19">
        <v>3</v>
      </c>
      <c r="G19">
        <v>2</v>
      </c>
      <c r="H19">
        <v>5</v>
      </c>
      <c r="I19">
        <v>3</v>
      </c>
      <c r="J19">
        <v>5</v>
      </c>
      <c r="K19">
        <v>1</v>
      </c>
      <c r="L19">
        <v>3</v>
      </c>
      <c r="M19">
        <v>3</v>
      </c>
      <c r="N19" t="s">
        <v>22</v>
      </c>
      <c r="O19" t="s">
        <v>23</v>
      </c>
      <c r="P19" t="s">
        <v>24</v>
      </c>
    </row>
    <row r="20" spans="1:16" ht="15" customHeight="1" x14ac:dyDescent="0.25">
      <c r="A20">
        <v>18</v>
      </c>
      <c r="B20">
        <v>4</v>
      </c>
      <c r="C20">
        <v>3</v>
      </c>
      <c r="D20">
        <v>2</v>
      </c>
      <c r="E20">
        <v>2</v>
      </c>
      <c r="F20">
        <v>2</v>
      </c>
      <c r="G20">
        <v>1</v>
      </c>
      <c r="H20">
        <v>4</v>
      </c>
      <c r="I20">
        <v>4</v>
      </c>
      <c r="J20">
        <v>5</v>
      </c>
      <c r="K20">
        <v>3</v>
      </c>
      <c r="L20">
        <v>4</v>
      </c>
      <c r="M20">
        <v>3</v>
      </c>
      <c r="N20" t="s">
        <v>22</v>
      </c>
      <c r="O20" t="s">
        <v>23</v>
      </c>
      <c r="P20" t="s">
        <v>24</v>
      </c>
    </row>
    <row r="21" spans="1:16" ht="15" customHeight="1" x14ac:dyDescent="0.25">
      <c r="A21">
        <v>19</v>
      </c>
      <c r="B21">
        <v>1</v>
      </c>
      <c r="C21">
        <v>3</v>
      </c>
      <c r="D21">
        <v>2</v>
      </c>
      <c r="E21">
        <v>2</v>
      </c>
      <c r="F21">
        <v>2</v>
      </c>
      <c r="G21">
        <v>2</v>
      </c>
      <c r="H21">
        <v>4</v>
      </c>
      <c r="I21">
        <v>3</v>
      </c>
      <c r="J21">
        <v>5</v>
      </c>
      <c r="K21">
        <v>2</v>
      </c>
      <c r="L21">
        <v>4</v>
      </c>
      <c r="M21">
        <v>4</v>
      </c>
      <c r="N21" t="s">
        <v>22</v>
      </c>
      <c r="O21" t="s">
        <v>23</v>
      </c>
      <c r="P21" t="s">
        <v>24</v>
      </c>
    </row>
    <row r="22" spans="1:16" ht="15" customHeight="1" x14ac:dyDescent="0.25">
      <c r="A22">
        <v>20</v>
      </c>
      <c r="B22">
        <v>2</v>
      </c>
      <c r="C22">
        <v>3</v>
      </c>
      <c r="D22">
        <v>1</v>
      </c>
      <c r="E22">
        <v>1</v>
      </c>
      <c r="F22">
        <v>2</v>
      </c>
      <c r="G22">
        <v>2</v>
      </c>
      <c r="H22">
        <v>4</v>
      </c>
      <c r="I22">
        <v>4</v>
      </c>
      <c r="J22">
        <v>5</v>
      </c>
      <c r="K22">
        <v>1</v>
      </c>
      <c r="L22">
        <v>4</v>
      </c>
      <c r="M22">
        <v>4</v>
      </c>
      <c r="N22" t="s">
        <v>22</v>
      </c>
      <c r="O22" t="s">
        <v>23</v>
      </c>
      <c r="P22" t="s">
        <v>24</v>
      </c>
    </row>
    <row r="23" spans="1:16" ht="15" customHeight="1" x14ac:dyDescent="0.25">
      <c r="A23">
        <v>21</v>
      </c>
      <c r="B23">
        <v>2</v>
      </c>
      <c r="C23">
        <v>3</v>
      </c>
      <c r="D23">
        <v>1</v>
      </c>
      <c r="E23">
        <v>1</v>
      </c>
      <c r="F23">
        <v>2</v>
      </c>
      <c r="G23">
        <v>3</v>
      </c>
      <c r="H23">
        <v>4</v>
      </c>
      <c r="I23">
        <v>4</v>
      </c>
      <c r="J23">
        <v>5</v>
      </c>
      <c r="K23">
        <v>1</v>
      </c>
      <c r="L23">
        <v>4</v>
      </c>
      <c r="M23">
        <v>5</v>
      </c>
      <c r="N23" t="s">
        <v>22</v>
      </c>
      <c r="O23" t="s">
        <v>23</v>
      </c>
      <c r="P23" t="s">
        <v>24</v>
      </c>
    </row>
    <row r="24" spans="1:16" ht="15" customHeight="1" x14ac:dyDescent="0.25">
      <c r="A24">
        <v>22</v>
      </c>
      <c r="B24">
        <v>5</v>
      </c>
      <c r="C24">
        <v>3</v>
      </c>
      <c r="D24">
        <v>1</v>
      </c>
      <c r="E24">
        <v>2</v>
      </c>
      <c r="F24">
        <v>3</v>
      </c>
      <c r="G24">
        <v>2</v>
      </c>
      <c r="H24">
        <v>4</v>
      </c>
      <c r="I24">
        <v>4</v>
      </c>
      <c r="J24">
        <v>5</v>
      </c>
      <c r="K24">
        <v>4</v>
      </c>
      <c r="L24">
        <v>3</v>
      </c>
      <c r="M24">
        <v>3</v>
      </c>
      <c r="N24" t="s">
        <v>27</v>
      </c>
      <c r="O24" t="s">
        <v>23</v>
      </c>
      <c r="P24" t="s">
        <v>24</v>
      </c>
    </row>
    <row r="25" spans="1:16" ht="15" customHeight="1" x14ac:dyDescent="0.25">
      <c r="A25">
        <v>23</v>
      </c>
      <c r="B25">
        <v>4</v>
      </c>
      <c r="C25">
        <v>3</v>
      </c>
      <c r="D25">
        <v>1</v>
      </c>
      <c r="E25">
        <v>2</v>
      </c>
      <c r="F25">
        <v>3</v>
      </c>
      <c r="G25">
        <v>2</v>
      </c>
      <c r="H25">
        <v>4</v>
      </c>
      <c r="I25">
        <v>4</v>
      </c>
      <c r="J25">
        <v>5</v>
      </c>
      <c r="K25">
        <v>3</v>
      </c>
      <c r="L25">
        <v>4</v>
      </c>
      <c r="M25">
        <v>2</v>
      </c>
      <c r="N25" t="s">
        <v>27</v>
      </c>
      <c r="O25" t="s">
        <v>23</v>
      </c>
      <c r="P25" t="s">
        <v>24</v>
      </c>
    </row>
    <row r="26" spans="1:16" ht="15" customHeight="1" x14ac:dyDescent="0.25">
      <c r="A26">
        <v>24</v>
      </c>
      <c r="B26">
        <v>2</v>
      </c>
      <c r="C26">
        <v>3</v>
      </c>
      <c r="D26">
        <v>1</v>
      </c>
      <c r="E26">
        <v>1</v>
      </c>
      <c r="F26">
        <v>4</v>
      </c>
      <c r="G26">
        <v>3</v>
      </c>
      <c r="H26">
        <v>3</v>
      </c>
      <c r="I26">
        <v>4</v>
      </c>
      <c r="J26">
        <v>5</v>
      </c>
      <c r="K26">
        <v>5</v>
      </c>
      <c r="L26">
        <v>5</v>
      </c>
      <c r="M26">
        <v>2</v>
      </c>
      <c r="N26" t="s">
        <v>27</v>
      </c>
      <c r="O26" t="s">
        <v>23</v>
      </c>
      <c r="P26" t="s">
        <v>24</v>
      </c>
    </row>
    <row r="27" spans="1:16" ht="15" customHeight="1" x14ac:dyDescent="0.25">
      <c r="A27">
        <v>25</v>
      </c>
      <c r="B27">
        <v>3</v>
      </c>
      <c r="C27">
        <v>3</v>
      </c>
      <c r="D27">
        <v>1</v>
      </c>
      <c r="E27">
        <v>2</v>
      </c>
      <c r="F27">
        <v>5</v>
      </c>
      <c r="G27">
        <v>2</v>
      </c>
      <c r="H27">
        <v>3</v>
      </c>
      <c r="I27">
        <v>3</v>
      </c>
      <c r="J27">
        <v>1</v>
      </c>
      <c r="K27">
        <v>2</v>
      </c>
      <c r="L27">
        <v>5</v>
      </c>
      <c r="M27">
        <v>2</v>
      </c>
      <c r="N27" t="s">
        <v>28</v>
      </c>
      <c r="O27" t="s">
        <v>23</v>
      </c>
      <c r="P27" t="s">
        <v>24</v>
      </c>
    </row>
    <row r="28" spans="1:16" ht="15" customHeight="1" x14ac:dyDescent="0.25">
      <c r="A28">
        <v>26</v>
      </c>
      <c r="B28">
        <v>3</v>
      </c>
      <c r="C28">
        <v>3</v>
      </c>
      <c r="D28">
        <v>3</v>
      </c>
      <c r="E28">
        <v>3</v>
      </c>
      <c r="F28">
        <v>3</v>
      </c>
      <c r="G28">
        <v>3</v>
      </c>
      <c r="H28">
        <v>3</v>
      </c>
      <c r="I28">
        <v>4</v>
      </c>
      <c r="J28">
        <v>3</v>
      </c>
      <c r="K28">
        <v>3</v>
      </c>
      <c r="L28">
        <v>4</v>
      </c>
      <c r="M28">
        <v>3</v>
      </c>
      <c r="N28" t="s">
        <v>28</v>
      </c>
      <c r="O28" t="s">
        <v>23</v>
      </c>
      <c r="P28" t="s">
        <v>24</v>
      </c>
    </row>
    <row r="29" spans="1:16" ht="15" customHeight="1" x14ac:dyDescent="0.25">
      <c r="A29">
        <v>27</v>
      </c>
      <c r="B29">
        <v>4</v>
      </c>
      <c r="C29">
        <v>3</v>
      </c>
      <c r="D29">
        <v>3</v>
      </c>
      <c r="E29">
        <v>3</v>
      </c>
      <c r="F29">
        <v>2</v>
      </c>
      <c r="G29">
        <v>1</v>
      </c>
      <c r="H29">
        <v>3</v>
      </c>
      <c r="I29">
        <v>4</v>
      </c>
      <c r="J29">
        <v>3</v>
      </c>
      <c r="K29">
        <v>3</v>
      </c>
      <c r="L29">
        <v>3</v>
      </c>
      <c r="M29">
        <v>1</v>
      </c>
      <c r="N29" t="s">
        <v>28</v>
      </c>
      <c r="O29" t="s">
        <v>23</v>
      </c>
      <c r="P29" t="s">
        <v>24</v>
      </c>
    </row>
    <row r="30" spans="1:16" ht="15" customHeight="1" x14ac:dyDescent="0.25">
      <c r="A30">
        <v>28</v>
      </c>
      <c r="B30">
        <v>3</v>
      </c>
      <c r="C30">
        <v>3</v>
      </c>
      <c r="D30">
        <v>1</v>
      </c>
      <c r="E30">
        <v>2</v>
      </c>
      <c r="F30">
        <v>1</v>
      </c>
      <c r="G30">
        <v>2</v>
      </c>
      <c r="H30">
        <v>3</v>
      </c>
      <c r="I30">
        <v>3</v>
      </c>
      <c r="J30">
        <v>1</v>
      </c>
      <c r="K30">
        <v>3</v>
      </c>
      <c r="L30">
        <v>3</v>
      </c>
      <c r="M30">
        <v>2</v>
      </c>
      <c r="N30" t="s">
        <v>28</v>
      </c>
      <c r="O30" t="s">
        <v>23</v>
      </c>
      <c r="P30" t="s">
        <v>24</v>
      </c>
    </row>
    <row r="31" spans="1:16" ht="15" customHeight="1" x14ac:dyDescent="0.25">
      <c r="A31">
        <v>29</v>
      </c>
      <c r="B31">
        <v>2</v>
      </c>
      <c r="C31">
        <v>3</v>
      </c>
      <c r="D31">
        <v>3</v>
      </c>
      <c r="E31">
        <v>3</v>
      </c>
      <c r="F31">
        <v>3</v>
      </c>
      <c r="G31">
        <v>2</v>
      </c>
      <c r="H31">
        <v>4</v>
      </c>
      <c r="I31">
        <v>3</v>
      </c>
      <c r="J31">
        <v>3</v>
      </c>
      <c r="K31">
        <v>5</v>
      </c>
      <c r="L31">
        <v>5</v>
      </c>
      <c r="M31">
        <v>2</v>
      </c>
      <c r="N31" t="s">
        <v>28</v>
      </c>
      <c r="O31" t="s">
        <v>23</v>
      </c>
      <c r="P31" t="s">
        <v>24</v>
      </c>
    </row>
    <row r="32" spans="1:16" ht="15" customHeight="1" x14ac:dyDescent="0.25">
      <c r="A32">
        <v>30</v>
      </c>
      <c r="B32">
        <v>2</v>
      </c>
      <c r="C32">
        <v>3</v>
      </c>
      <c r="D32">
        <v>4</v>
      </c>
      <c r="E32">
        <v>4</v>
      </c>
      <c r="F32">
        <v>2</v>
      </c>
      <c r="G32">
        <v>3</v>
      </c>
      <c r="H32">
        <v>2</v>
      </c>
      <c r="I32">
        <v>4</v>
      </c>
      <c r="J32">
        <v>5</v>
      </c>
      <c r="K32">
        <v>5</v>
      </c>
      <c r="L32">
        <v>3</v>
      </c>
      <c r="M32">
        <v>4</v>
      </c>
      <c r="N32" t="s">
        <v>27</v>
      </c>
      <c r="O32" t="s">
        <v>25</v>
      </c>
      <c r="P32" t="s">
        <v>24</v>
      </c>
    </row>
    <row r="33" spans="1:16" ht="15" customHeight="1" x14ac:dyDescent="0.25">
      <c r="A33">
        <v>31</v>
      </c>
      <c r="B33">
        <v>4</v>
      </c>
      <c r="C33">
        <v>3</v>
      </c>
      <c r="D33">
        <v>2</v>
      </c>
      <c r="E33">
        <v>3</v>
      </c>
      <c r="F33">
        <v>4</v>
      </c>
      <c r="G33">
        <v>4</v>
      </c>
      <c r="H33">
        <v>4</v>
      </c>
      <c r="I33">
        <v>4</v>
      </c>
      <c r="J33">
        <v>5</v>
      </c>
      <c r="K33">
        <v>3</v>
      </c>
      <c r="L33">
        <v>4</v>
      </c>
      <c r="M33">
        <v>5</v>
      </c>
      <c r="N33" t="s">
        <v>27</v>
      </c>
      <c r="O33" t="s">
        <v>25</v>
      </c>
      <c r="P33" t="s">
        <v>24</v>
      </c>
    </row>
    <row r="34" spans="1:16" ht="15" customHeight="1" x14ac:dyDescent="0.25">
      <c r="A34">
        <v>32</v>
      </c>
      <c r="B34">
        <v>5</v>
      </c>
      <c r="C34">
        <v>3</v>
      </c>
      <c r="D34">
        <v>4</v>
      </c>
      <c r="E34">
        <v>5</v>
      </c>
      <c r="F34">
        <v>5</v>
      </c>
      <c r="G34">
        <v>5</v>
      </c>
      <c r="H34">
        <v>5</v>
      </c>
      <c r="I34">
        <v>5</v>
      </c>
      <c r="J34">
        <v>5</v>
      </c>
      <c r="K34">
        <v>5</v>
      </c>
      <c r="L34">
        <v>5</v>
      </c>
      <c r="M34">
        <v>5</v>
      </c>
      <c r="N34" t="s">
        <v>27</v>
      </c>
      <c r="O34" t="s">
        <v>25</v>
      </c>
      <c r="P34" t="s">
        <v>24</v>
      </c>
    </row>
    <row r="35" spans="1:16" ht="15" customHeight="1" x14ac:dyDescent="0.25">
      <c r="A35">
        <v>33</v>
      </c>
      <c r="B35">
        <v>3</v>
      </c>
      <c r="C35">
        <v>3</v>
      </c>
      <c r="D35">
        <v>2</v>
      </c>
      <c r="E35">
        <v>2</v>
      </c>
      <c r="F35">
        <v>3</v>
      </c>
      <c r="G35">
        <v>3</v>
      </c>
      <c r="H35">
        <v>3</v>
      </c>
      <c r="I35">
        <v>3</v>
      </c>
      <c r="J35">
        <v>5</v>
      </c>
      <c r="K35">
        <v>3</v>
      </c>
      <c r="L35">
        <v>4</v>
      </c>
      <c r="M35">
        <v>3</v>
      </c>
      <c r="N35" t="s">
        <v>27</v>
      </c>
      <c r="O35" t="s">
        <v>25</v>
      </c>
      <c r="P35" t="s">
        <v>24</v>
      </c>
    </row>
    <row r="36" spans="1:16" ht="15" customHeight="1" x14ac:dyDescent="0.25">
      <c r="A36">
        <v>34</v>
      </c>
      <c r="B36">
        <v>4</v>
      </c>
      <c r="C36">
        <v>3</v>
      </c>
      <c r="D36">
        <v>3</v>
      </c>
      <c r="E36">
        <v>2</v>
      </c>
      <c r="F36">
        <v>2</v>
      </c>
      <c r="G36">
        <v>1</v>
      </c>
      <c r="H36">
        <v>4</v>
      </c>
      <c r="I36">
        <v>2</v>
      </c>
      <c r="J36">
        <v>3</v>
      </c>
      <c r="K36">
        <v>4</v>
      </c>
      <c r="L36">
        <v>4</v>
      </c>
      <c r="M36">
        <v>3</v>
      </c>
      <c r="N36" t="s">
        <v>28</v>
      </c>
      <c r="O36" t="s">
        <v>25</v>
      </c>
      <c r="P36" t="s">
        <v>24</v>
      </c>
    </row>
    <row r="37" spans="1:16" ht="15" customHeight="1" x14ac:dyDescent="0.25">
      <c r="A37">
        <v>35</v>
      </c>
      <c r="B37">
        <v>4</v>
      </c>
      <c r="C37">
        <v>3</v>
      </c>
      <c r="D37">
        <v>3</v>
      </c>
      <c r="E37">
        <v>2</v>
      </c>
      <c r="F37">
        <v>5</v>
      </c>
      <c r="G37">
        <v>3</v>
      </c>
      <c r="H37">
        <v>5</v>
      </c>
      <c r="I37">
        <v>5</v>
      </c>
      <c r="J37">
        <v>5</v>
      </c>
      <c r="K37">
        <v>5</v>
      </c>
      <c r="L37">
        <v>5</v>
      </c>
      <c r="M37">
        <v>3</v>
      </c>
      <c r="N37" t="s">
        <v>27</v>
      </c>
      <c r="O37" t="s">
        <v>23</v>
      </c>
      <c r="P37" t="s">
        <v>26</v>
      </c>
    </row>
    <row r="38" spans="1:16" ht="15" customHeight="1" x14ac:dyDescent="0.25">
      <c r="A38">
        <v>36</v>
      </c>
      <c r="B38">
        <v>2</v>
      </c>
      <c r="C38">
        <v>3</v>
      </c>
      <c r="D38">
        <v>2</v>
      </c>
      <c r="E38">
        <v>2</v>
      </c>
      <c r="F38">
        <v>3</v>
      </c>
      <c r="G38">
        <v>2</v>
      </c>
      <c r="H38">
        <v>3</v>
      </c>
      <c r="I38">
        <v>3</v>
      </c>
      <c r="J38">
        <v>2</v>
      </c>
      <c r="K38">
        <v>3</v>
      </c>
      <c r="L38">
        <v>4</v>
      </c>
      <c r="M38">
        <v>2</v>
      </c>
      <c r="N38" t="s">
        <v>28</v>
      </c>
      <c r="O38" t="s">
        <v>23</v>
      </c>
      <c r="P38" t="s">
        <v>26</v>
      </c>
    </row>
    <row r="39" spans="1:16" ht="15" customHeight="1" x14ac:dyDescent="0.25">
      <c r="A39">
        <v>37</v>
      </c>
      <c r="B39">
        <v>4</v>
      </c>
      <c r="C39">
        <v>3</v>
      </c>
      <c r="D39">
        <v>2</v>
      </c>
      <c r="E39">
        <v>3</v>
      </c>
      <c r="F39">
        <v>3</v>
      </c>
      <c r="G39">
        <v>2</v>
      </c>
      <c r="H39">
        <v>3</v>
      </c>
      <c r="I39">
        <v>3</v>
      </c>
      <c r="J39">
        <v>2</v>
      </c>
      <c r="K39">
        <v>4</v>
      </c>
      <c r="L39">
        <v>4</v>
      </c>
      <c r="M39">
        <v>2</v>
      </c>
      <c r="N39" t="s">
        <v>28</v>
      </c>
      <c r="O39" t="s">
        <v>23</v>
      </c>
      <c r="P39" t="s">
        <v>26</v>
      </c>
    </row>
    <row r="40" spans="1:16" ht="15" customHeight="1" x14ac:dyDescent="0.25">
      <c r="A40">
        <v>38</v>
      </c>
      <c r="B40">
        <v>4</v>
      </c>
      <c r="C40">
        <v>3</v>
      </c>
      <c r="D40">
        <v>1</v>
      </c>
      <c r="E40">
        <v>2</v>
      </c>
      <c r="F40">
        <v>4</v>
      </c>
      <c r="G40">
        <v>2</v>
      </c>
      <c r="H40">
        <v>4</v>
      </c>
      <c r="I40">
        <v>3</v>
      </c>
      <c r="J40">
        <v>1</v>
      </c>
      <c r="K40">
        <v>5</v>
      </c>
      <c r="L40">
        <v>4</v>
      </c>
      <c r="M40">
        <v>2</v>
      </c>
      <c r="N40" t="s">
        <v>28</v>
      </c>
      <c r="O40" t="s">
        <v>23</v>
      </c>
      <c r="P40" t="s">
        <v>26</v>
      </c>
    </row>
    <row r="41" spans="1:16" ht="15" customHeight="1" x14ac:dyDescent="0.25">
      <c r="A41">
        <v>39</v>
      </c>
      <c r="B41">
        <v>1</v>
      </c>
      <c r="C41">
        <v>4</v>
      </c>
      <c r="D41">
        <v>5</v>
      </c>
      <c r="E41">
        <v>2</v>
      </c>
      <c r="F41">
        <v>2</v>
      </c>
      <c r="G41">
        <v>1</v>
      </c>
      <c r="H41">
        <v>4</v>
      </c>
      <c r="I41">
        <v>5</v>
      </c>
      <c r="J41">
        <v>5</v>
      </c>
      <c r="K41">
        <v>2</v>
      </c>
      <c r="L41">
        <v>5</v>
      </c>
      <c r="M41">
        <v>1</v>
      </c>
      <c r="N41" t="s">
        <v>22</v>
      </c>
      <c r="O41" t="s">
        <v>23</v>
      </c>
      <c r="P41" t="s">
        <v>24</v>
      </c>
    </row>
    <row r="42" spans="1:16" ht="15" customHeight="1" x14ac:dyDescent="0.25">
      <c r="A42">
        <v>40</v>
      </c>
      <c r="B42">
        <v>3</v>
      </c>
      <c r="C42">
        <v>1</v>
      </c>
      <c r="D42">
        <v>2</v>
      </c>
      <c r="E42">
        <v>3</v>
      </c>
      <c r="F42">
        <v>3</v>
      </c>
      <c r="G42">
        <v>3</v>
      </c>
      <c r="H42">
        <v>3</v>
      </c>
      <c r="I42">
        <v>3</v>
      </c>
      <c r="J42">
        <v>1</v>
      </c>
      <c r="K42">
        <v>4</v>
      </c>
      <c r="L42">
        <v>4</v>
      </c>
      <c r="M42">
        <v>3</v>
      </c>
      <c r="N42" t="s">
        <v>28</v>
      </c>
      <c r="O42" t="s">
        <v>23</v>
      </c>
      <c r="P42" t="s">
        <v>24</v>
      </c>
    </row>
    <row r="43" spans="1:16" ht="15" customHeight="1" x14ac:dyDescent="0.25">
      <c r="A43">
        <v>41</v>
      </c>
      <c r="B43">
        <v>3</v>
      </c>
      <c r="C43">
        <v>1</v>
      </c>
      <c r="D43">
        <v>1</v>
      </c>
      <c r="E43">
        <v>2</v>
      </c>
      <c r="F43">
        <v>2</v>
      </c>
      <c r="G43">
        <v>2</v>
      </c>
      <c r="H43">
        <v>3</v>
      </c>
      <c r="I43">
        <v>4</v>
      </c>
      <c r="J43">
        <v>2</v>
      </c>
      <c r="K43">
        <v>3</v>
      </c>
      <c r="L43">
        <v>3</v>
      </c>
      <c r="M43">
        <v>2</v>
      </c>
      <c r="N43" t="s">
        <v>28</v>
      </c>
      <c r="O43" t="s">
        <v>23</v>
      </c>
      <c r="P43" t="s">
        <v>24</v>
      </c>
    </row>
    <row r="44" spans="1:16" ht="15" customHeight="1" x14ac:dyDescent="0.25">
      <c r="A44">
        <v>42</v>
      </c>
      <c r="B44">
        <v>3</v>
      </c>
      <c r="C44">
        <v>1</v>
      </c>
      <c r="D44">
        <v>3</v>
      </c>
      <c r="E44">
        <v>3</v>
      </c>
      <c r="F44">
        <v>4</v>
      </c>
      <c r="G44">
        <v>3</v>
      </c>
      <c r="H44">
        <v>3</v>
      </c>
      <c r="I44">
        <v>4</v>
      </c>
      <c r="J44">
        <v>3</v>
      </c>
      <c r="K44">
        <v>3</v>
      </c>
      <c r="L44">
        <v>4</v>
      </c>
      <c r="M44">
        <v>3</v>
      </c>
      <c r="N44" t="s">
        <v>28</v>
      </c>
      <c r="O44" t="s">
        <v>23</v>
      </c>
      <c r="P44" t="s">
        <v>24</v>
      </c>
    </row>
    <row r="45" spans="1:16" ht="15" customHeight="1" x14ac:dyDescent="0.25">
      <c r="A45">
        <v>43</v>
      </c>
      <c r="B45">
        <v>3</v>
      </c>
      <c r="C45">
        <v>1</v>
      </c>
      <c r="D45">
        <v>1</v>
      </c>
      <c r="E45">
        <v>3</v>
      </c>
      <c r="F45">
        <v>3</v>
      </c>
      <c r="G45">
        <v>2</v>
      </c>
      <c r="H45">
        <v>3</v>
      </c>
      <c r="I45">
        <v>4</v>
      </c>
      <c r="J45">
        <v>2</v>
      </c>
      <c r="K45">
        <v>3</v>
      </c>
      <c r="L45">
        <v>4</v>
      </c>
      <c r="M45">
        <v>2</v>
      </c>
      <c r="N45" t="s">
        <v>28</v>
      </c>
      <c r="O45" t="s">
        <v>23</v>
      </c>
      <c r="P45" t="s">
        <v>24</v>
      </c>
    </row>
    <row r="46" spans="1:16" ht="15" customHeight="1" x14ac:dyDescent="0.25">
      <c r="A46">
        <v>44</v>
      </c>
      <c r="B46">
        <v>5</v>
      </c>
      <c r="C46">
        <v>2</v>
      </c>
      <c r="D46">
        <v>5</v>
      </c>
      <c r="E46">
        <v>3</v>
      </c>
      <c r="F46">
        <v>2</v>
      </c>
      <c r="G46">
        <v>1</v>
      </c>
      <c r="H46">
        <v>5</v>
      </c>
      <c r="I46">
        <v>4</v>
      </c>
      <c r="J46">
        <v>5</v>
      </c>
      <c r="K46">
        <v>3</v>
      </c>
      <c r="L46">
        <v>4</v>
      </c>
      <c r="M46">
        <v>1</v>
      </c>
      <c r="N46" t="s">
        <v>22</v>
      </c>
      <c r="O46" t="s">
        <v>25</v>
      </c>
      <c r="P46" t="s">
        <v>24</v>
      </c>
    </row>
    <row r="47" spans="1:16" ht="15" customHeight="1" x14ac:dyDescent="0.25">
      <c r="A47">
        <v>45</v>
      </c>
      <c r="B47">
        <v>4</v>
      </c>
      <c r="C47">
        <v>1</v>
      </c>
      <c r="D47">
        <v>5</v>
      </c>
      <c r="E47">
        <v>3</v>
      </c>
      <c r="F47">
        <v>5</v>
      </c>
      <c r="G47">
        <v>1</v>
      </c>
      <c r="H47">
        <v>5</v>
      </c>
      <c r="I47">
        <v>5</v>
      </c>
      <c r="J47">
        <v>5</v>
      </c>
      <c r="K47">
        <v>3</v>
      </c>
      <c r="L47">
        <v>5</v>
      </c>
      <c r="M47">
        <v>1</v>
      </c>
      <c r="N47" t="s">
        <v>22</v>
      </c>
      <c r="O47" t="s">
        <v>25</v>
      </c>
      <c r="P47" t="s">
        <v>26</v>
      </c>
    </row>
    <row r="48" spans="1:16" ht="15" customHeight="1" x14ac:dyDescent="0.25">
      <c r="A48">
        <v>46</v>
      </c>
      <c r="B48">
        <v>3</v>
      </c>
      <c r="C48">
        <v>1</v>
      </c>
      <c r="D48">
        <v>1</v>
      </c>
      <c r="E48">
        <v>3</v>
      </c>
      <c r="F48">
        <v>5</v>
      </c>
      <c r="G48">
        <v>3</v>
      </c>
      <c r="H48">
        <v>3</v>
      </c>
      <c r="I48">
        <v>4</v>
      </c>
      <c r="J48">
        <v>1</v>
      </c>
      <c r="K48">
        <v>3</v>
      </c>
      <c r="L48">
        <v>5</v>
      </c>
      <c r="M48">
        <v>3</v>
      </c>
      <c r="N48" t="s">
        <v>28</v>
      </c>
      <c r="O48" t="s">
        <v>23</v>
      </c>
      <c r="P48" t="s">
        <v>24</v>
      </c>
    </row>
    <row r="49" spans="1:16" ht="15" customHeight="1" x14ac:dyDescent="0.25">
      <c r="A49">
        <v>47</v>
      </c>
      <c r="B49">
        <v>3</v>
      </c>
      <c r="C49">
        <v>1</v>
      </c>
      <c r="D49">
        <v>1</v>
      </c>
      <c r="E49">
        <v>2</v>
      </c>
      <c r="F49">
        <v>3</v>
      </c>
      <c r="G49">
        <v>1</v>
      </c>
      <c r="H49">
        <v>5</v>
      </c>
      <c r="I49">
        <v>5</v>
      </c>
      <c r="J49">
        <v>5</v>
      </c>
      <c r="K49">
        <v>2</v>
      </c>
      <c r="L49">
        <v>3</v>
      </c>
      <c r="M49">
        <v>2</v>
      </c>
      <c r="N49" t="s">
        <v>22</v>
      </c>
      <c r="O49" t="s">
        <v>23</v>
      </c>
      <c r="P49" t="s">
        <v>26</v>
      </c>
    </row>
    <row r="50" spans="1:16" ht="15" customHeight="1" x14ac:dyDescent="0.25">
      <c r="A50">
        <v>48</v>
      </c>
      <c r="B50">
        <v>2</v>
      </c>
      <c r="C50">
        <v>1</v>
      </c>
      <c r="D50">
        <v>4</v>
      </c>
      <c r="E50">
        <v>1</v>
      </c>
      <c r="F50">
        <v>2</v>
      </c>
      <c r="G50">
        <v>1</v>
      </c>
      <c r="H50">
        <v>5</v>
      </c>
      <c r="I50">
        <v>3</v>
      </c>
      <c r="J50">
        <v>4</v>
      </c>
      <c r="K50">
        <v>1</v>
      </c>
      <c r="L50">
        <v>3</v>
      </c>
      <c r="M50">
        <v>3</v>
      </c>
      <c r="N50" t="s">
        <v>22</v>
      </c>
      <c r="O50" t="s">
        <v>23</v>
      </c>
      <c r="P50" t="s">
        <v>24</v>
      </c>
    </row>
    <row r="51" spans="1:16" ht="15" customHeight="1" x14ac:dyDescent="0.25">
      <c r="A51">
        <v>49</v>
      </c>
      <c r="B51">
        <v>3</v>
      </c>
      <c r="C51">
        <v>1</v>
      </c>
      <c r="D51">
        <v>4</v>
      </c>
      <c r="E51">
        <v>2</v>
      </c>
      <c r="F51">
        <v>3</v>
      </c>
      <c r="G51">
        <v>3</v>
      </c>
      <c r="H51">
        <v>5</v>
      </c>
      <c r="I51">
        <v>4</v>
      </c>
      <c r="J51">
        <v>4</v>
      </c>
      <c r="K51">
        <v>2</v>
      </c>
      <c r="L51">
        <v>5</v>
      </c>
      <c r="M51">
        <v>5</v>
      </c>
      <c r="N51" t="s">
        <v>22</v>
      </c>
      <c r="O51" t="s">
        <v>23</v>
      </c>
      <c r="P51" t="s">
        <v>24</v>
      </c>
    </row>
    <row r="52" spans="1:16" ht="15" customHeight="1" x14ac:dyDescent="0.25">
      <c r="A52">
        <v>50</v>
      </c>
      <c r="B52">
        <v>1</v>
      </c>
      <c r="C52">
        <v>1</v>
      </c>
      <c r="D52">
        <v>4</v>
      </c>
      <c r="E52">
        <v>1</v>
      </c>
      <c r="F52">
        <v>2</v>
      </c>
      <c r="G52">
        <v>2</v>
      </c>
      <c r="H52">
        <v>5</v>
      </c>
      <c r="I52">
        <v>5</v>
      </c>
      <c r="J52">
        <v>4</v>
      </c>
      <c r="K52">
        <v>2</v>
      </c>
      <c r="L52">
        <v>4</v>
      </c>
      <c r="M52">
        <v>5</v>
      </c>
      <c r="N52" t="s">
        <v>22</v>
      </c>
      <c r="O52" t="s">
        <v>23</v>
      </c>
      <c r="P52" t="s">
        <v>24</v>
      </c>
    </row>
    <row r="53" spans="1:16" ht="15" customHeight="1" x14ac:dyDescent="0.25">
      <c r="A53">
        <v>51</v>
      </c>
      <c r="B53">
        <v>3</v>
      </c>
      <c r="C53">
        <v>1</v>
      </c>
      <c r="D53">
        <v>1</v>
      </c>
      <c r="E53">
        <v>1</v>
      </c>
      <c r="F53">
        <v>1</v>
      </c>
      <c r="G53">
        <v>2</v>
      </c>
      <c r="H53">
        <v>3</v>
      </c>
      <c r="I53">
        <v>1</v>
      </c>
      <c r="J53">
        <v>2</v>
      </c>
      <c r="K53">
        <v>4</v>
      </c>
      <c r="L53">
        <v>4</v>
      </c>
      <c r="M53">
        <v>4</v>
      </c>
      <c r="N53" t="s">
        <v>28</v>
      </c>
      <c r="O53" t="s">
        <v>25</v>
      </c>
      <c r="P53" t="s">
        <v>24</v>
      </c>
    </row>
    <row r="54" spans="1:16" ht="15" customHeight="1" x14ac:dyDescent="0.25">
      <c r="A54">
        <v>52</v>
      </c>
      <c r="B54">
        <v>1</v>
      </c>
      <c r="C54">
        <v>1</v>
      </c>
      <c r="D54">
        <v>2</v>
      </c>
      <c r="E54">
        <v>2</v>
      </c>
      <c r="F54">
        <v>3</v>
      </c>
      <c r="G54">
        <v>2</v>
      </c>
      <c r="H54">
        <v>4</v>
      </c>
      <c r="I54">
        <v>5</v>
      </c>
      <c r="J54">
        <v>4</v>
      </c>
      <c r="K54">
        <v>2</v>
      </c>
      <c r="L54">
        <v>4</v>
      </c>
      <c r="M54">
        <v>4</v>
      </c>
      <c r="N54" t="s">
        <v>22</v>
      </c>
      <c r="O54" t="s">
        <v>23</v>
      </c>
      <c r="P54" t="s">
        <v>26</v>
      </c>
    </row>
    <row r="55" spans="1:16" ht="15" customHeight="1" x14ac:dyDescent="0.25">
      <c r="A55">
        <v>53</v>
      </c>
      <c r="B55">
        <v>4</v>
      </c>
      <c r="C55">
        <v>2</v>
      </c>
      <c r="D55">
        <v>3</v>
      </c>
      <c r="E55">
        <v>1</v>
      </c>
      <c r="F55">
        <v>2</v>
      </c>
      <c r="G55">
        <v>2</v>
      </c>
      <c r="H55">
        <v>4</v>
      </c>
      <c r="I55">
        <v>4</v>
      </c>
      <c r="J55">
        <v>4</v>
      </c>
      <c r="K55">
        <v>2</v>
      </c>
      <c r="L55">
        <v>5</v>
      </c>
      <c r="M55">
        <v>4</v>
      </c>
      <c r="N55" t="s">
        <v>22</v>
      </c>
      <c r="O55" t="s">
        <v>23</v>
      </c>
      <c r="P55" t="s">
        <v>24</v>
      </c>
    </row>
    <row r="56" spans="1:16" ht="15" customHeight="1" x14ac:dyDescent="0.25">
      <c r="A56">
        <v>54</v>
      </c>
      <c r="B56">
        <v>3</v>
      </c>
      <c r="C56">
        <v>2</v>
      </c>
      <c r="D56">
        <v>4</v>
      </c>
      <c r="E56">
        <v>3</v>
      </c>
      <c r="F56">
        <v>3</v>
      </c>
      <c r="G56">
        <v>3</v>
      </c>
      <c r="H56">
        <v>4</v>
      </c>
      <c r="I56">
        <v>3</v>
      </c>
      <c r="J56">
        <v>4</v>
      </c>
      <c r="K56">
        <v>2</v>
      </c>
      <c r="L56">
        <v>4</v>
      </c>
      <c r="M56">
        <v>4</v>
      </c>
      <c r="N56" t="s">
        <v>22</v>
      </c>
      <c r="O56" t="s">
        <v>23</v>
      </c>
      <c r="P56" t="s">
        <v>24</v>
      </c>
    </row>
    <row r="57" spans="1:16" ht="15" customHeight="1" x14ac:dyDescent="0.25">
      <c r="A57">
        <v>55</v>
      </c>
      <c r="B57">
        <v>4</v>
      </c>
      <c r="C57">
        <v>2</v>
      </c>
      <c r="D57">
        <v>4</v>
      </c>
      <c r="E57">
        <v>2</v>
      </c>
      <c r="F57">
        <v>3</v>
      </c>
      <c r="G57">
        <v>2</v>
      </c>
      <c r="H57">
        <v>4</v>
      </c>
      <c r="I57">
        <v>3</v>
      </c>
      <c r="J57">
        <v>4</v>
      </c>
      <c r="K57">
        <v>2</v>
      </c>
      <c r="L57">
        <v>5</v>
      </c>
      <c r="M57">
        <v>3</v>
      </c>
      <c r="N57" t="s">
        <v>22</v>
      </c>
      <c r="O57" t="s">
        <v>23</v>
      </c>
      <c r="P57" t="s">
        <v>24</v>
      </c>
    </row>
    <row r="58" spans="1:16" ht="15" customHeight="1" x14ac:dyDescent="0.25">
      <c r="A58">
        <v>56</v>
      </c>
      <c r="B58">
        <v>2</v>
      </c>
      <c r="C58">
        <v>2</v>
      </c>
      <c r="D58">
        <v>1</v>
      </c>
      <c r="E58">
        <v>1</v>
      </c>
      <c r="F58">
        <v>1</v>
      </c>
      <c r="G58">
        <v>1</v>
      </c>
      <c r="H58">
        <v>4</v>
      </c>
      <c r="I58">
        <v>1</v>
      </c>
      <c r="J58">
        <v>4</v>
      </c>
      <c r="K58">
        <v>3</v>
      </c>
      <c r="L58">
        <v>5</v>
      </c>
      <c r="M58">
        <v>1</v>
      </c>
      <c r="N58" t="s">
        <v>27</v>
      </c>
      <c r="O58" t="s">
        <v>23</v>
      </c>
      <c r="P58" t="s">
        <v>24</v>
      </c>
    </row>
    <row r="59" spans="1:16" ht="15" customHeight="1" x14ac:dyDescent="0.25">
      <c r="A59">
        <v>57</v>
      </c>
      <c r="B59">
        <v>3</v>
      </c>
      <c r="C59">
        <v>2</v>
      </c>
      <c r="D59">
        <v>3</v>
      </c>
      <c r="E59">
        <v>3</v>
      </c>
      <c r="F59">
        <v>4</v>
      </c>
      <c r="G59">
        <v>2</v>
      </c>
      <c r="H59">
        <v>3</v>
      </c>
      <c r="I59">
        <v>3</v>
      </c>
      <c r="J59">
        <v>3</v>
      </c>
      <c r="K59">
        <v>3</v>
      </c>
      <c r="L59">
        <v>4</v>
      </c>
      <c r="M59">
        <v>2</v>
      </c>
      <c r="N59" t="s">
        <v>28</v>
      </c>
      <c r="O59" t="s">
        <v>23</v>
      </c>
      <c r="P59" t="s">
        <v>24</v>
      </c>
    </row>
    <row r="60" spans="1:16" ht="15" customHeight="1" x14ac:dyDescent="0.25">
      <c r="A60">
        <v>58</v>
      </c>
      <c r="B60">
        <v>3</v>
      </c>
      <c r="C60">
        <v>2</v>
      </c>
      <c r="D60">
        <v>3</v>
      </c>
      <c r="E60">
        <v>1</v>
      </c>
      <c r="F60">
        <v>2</v>
      </c>
      <c r="G60">
        <v>2</v>
      </c>
      <c r="H60">
        <v>4</v>
      </c>
      <c r="I60">
        <v>4</v>
      </c>
      <c r="J60">
        <v>4</v>
      </c>
      <c r="K60">
        <v>3</v>
      </c>
      <c r="L60">
        <v>4</v>
      </c>
      <c r="M60">
        <v>4</v>
      </c>
      <c r="N60" t="s">
        <v>27</v>
      </c>
      <c r="O60" t="s">
        <v>25</v>
      </c>
      <c r="P60" t="s">
        <v>24</v>
      </c>
    </row>
    <row r="61" spans="1:16" ht="15" customHeight="1" x14ac:dyDescent="0.25">
      <c r="A61">
        <v>59</v>
      </c>
      <c r="B61">
        <v>4</v>
      </c>
      <c r="C61">
        <v>2</v>
      </c>
      <c r="D61">
        <v>4</v>
      </c>
      <c r="E61">
        <v>2</v>
      </c>
      <c r="F61">
        <v>3</v>
      </c>
      <c r="G61">
        <v>3</v>
      </c>
      <c r="H61">
        <v>4</v>
      </c>
      <c r="I61">
        <v>4</v>
      </c>
      <c r="J61">
        <v>4</v>
      </c>
      <c r="K61">
        <v>2</v>
      </c>
      <c r="L61">
        <v>4</v>
      </c>
      <c r="M61">
        <v>4</v>
      </c>
      <c r="N61" t="s">
        <v>22</v>
      </c>
      <c r="O61" t="s">
        <v>23</v>
      </c>
      <c r="P61" t="s">
        <v>26</v>
      </c>
    </row>
    <row r="62" spans="1:16" ht="15" customHeight="1" x14ac:dyDescent="0.25">
      <c r="A62">
        <v>60</v>
      </c>
      <c r="B62">
        <v>3</v>
      </c>
      <c r="C62">
        <v>2</v>
      </c>
      <c r="D62">
        <v>3</v>
      </c>
      <c r="E62">
        <v>3</v>
      </c>
      <c r="F62">
        <v>3</v>
      </c>
      <c r="G62">
        <v>2</v>
      </c>
      <c r="H62">
        <v>3</v>
      </c>
      <c r="I62">
        <v>4</v>
      </c>
      <c r="J62">
        <v>3</v>
      </c>
      <c r="K62">
        <v>4</v>
      </c>
      <c r="L62">
        <v>3</v>
      </c>
      <c r="M62">
        <v>2</v>
      </c>
      <c r="N62" t="s">
        <v>28</v>
      </c>
      <c r="O62" t="s">
        <v>23</v>
      </c>
      <c r="P62" t="s">
        <v>26</v>
      </c>
    </row>
    <row r="63" spans="1:16" ht="15" customHeight="1" x14ac:dyDescent="0.25">
      <c r="A63">
        <v>61</v>
      </c>
      <c r="B63">
        <v>4</v>
      </c>
      <c r="C63">
        <v>2</v>
      </c>
      <c r="D63">
        <v>3</v>
      </c>
      <c r="E63">
        <v>2</v>
      </c>
      <c r="F63">
        <v>2</v>
      </c>
      <c r="G63">
        <v>3</v>
      </c>
      <c r="H63">
        <v>5</v>
      </c>
      <c r="I63">
        <v>4</v>
      </c>
      <c r="J63">
        <v>4</v>
      </c>
      <c r="K63">
        <v>2</v>
      </c>
      <c r="L63">
        <v>5</v>
      </c>
      <c r="M63">
        <v>5</v>
      </c>
      <c r="N63" t="s">
        <v>22</v>
      </c>
      <c r="O63" t="s">
        <v>25</v>
      </c>
      <c r="P63" t="s">
        <v>26</v>
      </c>
    </row>
    <row r="64" spans="1:16" ht="15" customHeight="1" x14ac:dyDescent="0.25">
      <c r="A64">
        <v>62</v>
      </c>
      <c r="B64">
        <v>3</v>
      </c>
      <c r="C64">
        <v>2</v>
      </c>
      <c r="D64">
        <v>4</v>
      </c>
      <c r="E64">
        <v>1</v>
      </c>
      <c r="F64">
        <v>3</v>
      </c>
      <c r="G64">
        <v>2</v>
      </c>
      <c r="H64">
        <v>3</v>
      </c>
      <c r="I64">
        <v>3</v>
      </c>
      <c r="J64">
        <v>4</v>
      </c>
      <c r="K64">
        <v>2</v>
      </c>
      <c r="L64">
        <v>4</v>
      </c>
      <c r="M64">
        <v>3</v>
      </c>
      <c r="N64" t="s">
        <v>27</v>
      </c>
      <c r="O64" t="s">
        <v>23</v>
      </c>
      <c r="P64" t="s">
        <v>26</v>
      </c>
    </row>
    <row r="65" spans="1:16" ht="15" customHeight="1" x14ac:dyDescent="0.25">
      <c r="A65">
        <v>63</v>
      </c>
      <c r="B65">
        <v>3</v>
      </c>
      <c r="C65">
        <v>3</v>
      </c>
      <c r="D65">
        <v>2</v>
      </c>
      <c r="E65">
        <v>2</v>
      </c>
      <c r="F65">
        <v>4</v>
      </c>
      <c r="G65">
        <v>2</v>
      </c>
      <c r="H65">
        <v>4</v>
      </c>
      <c r="I65">
        <v>3</v>
      </c>
      <c r="J65">
        <v>4</v>
      </c>
      <c r="K65">
        <v>3</v>
      </c>
      <c r="L65">
        <v>4</v>
      </c>
      <c r="M65">
        <v>2</v>
      </c>
      <c r="N65" t="s">
        <v>27</v>
      </c>
      <c r="O65" t="s">
        <v>23</v>
      </c>
      <c r="P65" t="s">
        <v>24</v>
      </c>
    </row>
    <row r="66" spans="1:16" ht="15" customHeight="1" x14ac:dyDescent="0.25">
      <c r="A66">
        <v>64</v>
      </c>
      <c r="B66">
        <v>3</v>
      </c>
      <c r="C66">
        <v>3</v>
      </c>
      <c r="D66">
        <v>3</v>
      </c>
      <c r="E66">
        <v>3</v>
      </c>
      <c r="F66">
        <v>3</v>
      </c>
      <c r="G66">
        <v>2</v>
      </c>
      <c r="H66">
        <v>3</v>
      </c>
      <c r="I66">
        <v>4</v>
      </c>
      <c r="J66">
        <v>3</v>
      </c>
      <c r="K66">
        <v>3</v>
      </c>
      <c r="L66">
        <v>4</v>
      </c>
      <c r="M66">
        <v>2</v>
      </c>
      <c r="N66" t="s">
        <v>28</v>
      </c>
      <c r="O66" t="s">
        <v>23</v>
      </c>
      <c r="P66" t="s">
        <v>24</v>
      </c>
    </row>
    <row r="67" spans="1:16" ht="15" customHeight="1" x14ac:dyDescent="0.25">
      <c r="A67">
        <v>65</v>
      </c>
      <c r="B67">
        <v>1</v>
      </c>
      <c r="C67">
        <v>3</v>
      </c>
      <c r="D67">
        <v>3</v>
      </c>
      <c r="E67">
        <v>2</v>
      </c>
      <c r="F67">
        <v>2</v>
      </c>
      <c r="G67">
        <v>2</v>
      </c>
      <c r="H67">
        <v>3</v>
      </c>
      <c r="I67">
        <v>4</v>
      </c>
      <c r="J67">
        <v>3</v>
      </c>
      <c r="K67">
        <v>4</v>
      </c>
      <c r="L67">
        <v>4</v>
      </c>
      <c r="M67">
        <v>2</v>
      </c>
      <c r="N67" t="s">
        <v>28</v>
      </c>
      <c r="O67" t="s">
        <v>23</v>
      </c>
      <c r="P67" t="s">
        <v>24</v>
      </c>
    </row>
    <row r="68" spans="1:16" ht="15" customHeight="1" x14ac:dyDescent="0.25">
      <c r="A68">
        <v>66</v>
      </c>
      <c r="B68">
        <v>3</v>
      </c>
      <c r="C68">
        <v>3</v>
      </c>
      <c r="D68">
        <v>2</v>
      </c>
      <c r="E68">
        <v>2</v>
      </c>
      <c r="F68">
        <v>2</v>
      </c>
      <c r="G68">
        <v>2</v>
      </c>
      <c r="H68">
        <v>3</v>
      </c>
      <c r="I68">
        <v>3</v>
      </c>
      <c r="J68">
        <v>2</v>
      </c>
      <c r="K68">
        <v>3</v>
      </c>
      <c r="L68">
        <v>4</v>
      </c>
      <c r="M68">
        <v>2</v>
      </c>
      <c r="N68" t="s">
        <v>28</v>
      </c>
      <c r="O68" t="s">
        <v>23</v>
      </c>
      <c r="P68" t="s">
        <v>24</v>
      </c>
    </row>
    <row r="69" spans="1:16" ht="15" customHeight="1" x14ac:dyDescent="0.25">
      <c r="A69">
        <v>67</v>
      </c>
      <c r="B69">
        <v>1</v>
      </c>
      <c r="C69">
        <v>3</v>
      </c>
      <c r="D69">
        <v>3</v>
      </c>
      <c r="E69">
        <v>2</v>
      </c>
      <c r="F69">
        <v>4</v>
      </c>
      <c r="G69">
        <v>2</v>
      </c>
      <c r="H69">
        <v>3</v>
      </c>
      <c r="I69">
        <v>3</v>
      </c>
      <c r="J69">
        <v>3</v>
      </c>
      <c r="K69">
        <v>4</v>
      </c>
      <c r="L69">
        <v>5</v>
      </c>
      <c r="M69">
        <v>2</v>
      </c>
      <c r="N69" t="s">
        <v>28</v>
      </c>
      <c r="O69" t="s">
        <v>23</v>
      </c>
      <c r="P69" t="s">
        <v>24</v>
      </c>
    </row>
    <row r="70" spans="1:16" ht="15" customHeight="1" x14ac:dyDescent="0.25">
      <c r="A70">
        <v>68</v>
      </c>
      <c r="B70">
        <v>1</v>
      </c>
      <c r="C70">
        <v>3</v>
      </c>
      <c r="D70">
        <v>4</v>
      </c>
      <c r="E70">
        <v>3</v>
      </c>
      <c r="F70">
        <v>4</v>
      </c>
      <c r="G70">
        <v>3</v>
      </c>
      <c r="H70">
        <v>5</v>
      </c>
      <c r="I70">
        <v>4</v>
      </c>
      <c r="J70">
        <v>4</v>
      </c>
      <c r="K70">
        <v>3</v>
      </c>
      <c r="L70">
        <v>5</v>
      </c>
      <c r="M70">
        <v>4</v>
      </c>
      <c r="N70" t="s">
        <v>22</v>
      </c>
      <c r="O70" t="s">
        <v>25</v>
      </c>
      <c r="P70" t="s">
        <v>24</v>
      </c>
    </row>
    <row r="71" spans="1:16" ht="15" customHeight="1" x14ac:dyDescent="0.25">
      <c r="A71">
        <v>69</v>
      </c>
      <c r="B71">
        <v>2</v>
      </c>
      <c r="C71">
        <v>3</v>
      </c>
      <c r="D71">
        <v>4</v>
      </c>
      <c r="E71">
        <v>2</v>
      </c>
      <c r="F71">
        <v>3</v>
      </c>
      <c r="G71">
        <v>2</v>
      </c>
      <c r="H71">
        <v>5</v>
      </c>
      <c r="I71">
        <v>4</v>
      </c>
      <c r="J71">
        <v>4</v>
      </c>
      <c r="K71">
        <v>2</v>
      </c>
      <c r="L71">
        <v>4</v>
      </c>
      <c r="M71">
        <v>4</v>
      </c>
      <c r="N71" t="s">
        <v>22</v>
      </c>
      <c r="O71" t="s">
        <v>25</v>
      </c>
      <c r="P71" t="s">
        <v>24</v>
      </c>
    </row>
    <row r="72" spans="1:16" ht="15" customHeight="1" x14ac:dyDescent="0.25">
      <c r="A72">
        <v>70</v>
      </c>
      <c r="B72">
        <v>4</v>
      </c>
      <c r="C72">
        <v>3</v>
      </c>
      <c r="D72">
        <v>3</v>
      </c>
      <c r="E72">
        <v>3</v>
      </c>
      <c r="F72">
        <v>5</v>
      </c>
      <c r="G72">
        <v>4</v>
      </c>
      <c r="H72">
        <v>4</v>
      </c>
      <c r="I72">
        <v>4</v>
      </c>
      <c r="J72">
        <v>4</v>
      </c>
      <c r="K72">
        <v>4</v>
      </c>
      <c r="L72">
        <v>5</v>
      </c>
      <c r="M72">
        <v>5</v>
      </c>
      <c r="N72" t="s">
        <v>27</v>
      </c>
      <c r="O72" t="s">
        <v>25</v>
      </c>
      <c r="P72" t="s">
        <v>24</v>
      </c>
    </row>
    <row r="73" spans="1:16" ht="15" customHeight="1" x14ac:dyDescent="0.25">
      <c r="A73">
        <v>71</v>
      </c>
      <c r="B73">
        <v>3</v>
      </c>
      <c r="C73">
        <v>3</v>
      </c>
      <c r="D73">
        <v>3</v>
      </c>
      <c r="E73">
        <v>3</v>
      </c>
      <c r="F73">
        <v>3</v>
      </c>
      <c r="G73">
        <v>3</v>
      </c>
      <c r="H73">
        <v>4</v>
      </c>
      <c r="I73">
        <v>4</v>
      </c>
      <c r="J73">
        <v>4</v>
      </c>
      <c r="K73">
        <v>3</v>
      </c>
      <c r="L73">
        <v>4</v>
      </c>
      <c r="M73">
        <v>4</v>
      </c>
      <c r="N73" t="s">
        <v>27</v>
      </c>
      <c r="O73" t="s">
        <v>25</v>
      </c>
      <c r="P73" t="s">
        <v>24</v>
      </c>
    </row>
    <row r="74" spans="1:16" ht="15" customHeight="1" x14ac:dyDescent="0.25">
      <c r="A74">
        <v>72</v>
      </c>
      <c r="B74">
        <v>3</v>
      </c>
      <c r="C74">
        <v>3</v>
      </c>
      <c r="D74">
        <v>3</v>
      </c>
      <c r="E74">
        <v>2</v>
      </c>
      <c r="F74">
        <v>3</v>
      </c>
      <c r="G74">
        <v>3</v>
      </c>
      <c r="H74">
        <v>3</v>
      </c>
      <c r="I74">
        <v>4</v>
      </c>
      <c r="J74">
        <v>3</v>
      </c>
      <c r="K74">
        <v>3</v>
      </c>
      <c r="L74">
        <v>4</v>
      </c>
      <c r="M74">
        <v>4</v>
      </c>
      <c r="N74" t="s">
        <v>28</v>
      </c>
      <c r="O74" t="s">
        <v>25</v>
      </c>
      <c r="P74" t="s">
        <v>24</v>
      </c>
    </row>
    <row r="75" spans="1:16" ht="15" customHeight="1" x14ac:dyDescent="0.25">
      <c r="A75">
        <v>73</v>
      </c>
      <c r="B75">
        <v>3</v>
      </c>
      <c r="C75">
        <v>3</v>
      </c>
      <c r="D75">
        <v>4</v>
      </c>
      <c r="E75">
        <v>2</v>
      </c>
      <c r="F75">
        <v>3</v>
      </c>
      <c r="G75">
        <v>3</v>
      </c>
      <c r="H75">
        <v>5</v>
      </c>
      <c r="I75">
        <v>4</v>
      </c>
      <c r="J75">
        <v>4</v>
      </c>
      <c r="K75">
        <v>3</v>
      </c>
      <c r="L75">
        <v>4</v>
      </c>
      <c r="M75">
        <v>3</v>
      </c>
      <c r="N75" t="s">
        <v>22</v>
      </c>
      <c r="O75" t="s">
        <v>23</v>
      </c>
      <c r="P75" t="s">
        <v>26</v>
      </c>
    </row>
    <row r="76" spans="1:16" ht="15" customHeight="1" x14ac:dyDescent="0.25">
      <c r="A76">
        <v>74</v>
      </c>
      <c r="B76">
        <v>3</v>
      </c>
      <c r="C76">
        <v>3</v>
      </c>
      <c r="D76">
        <v>3</v>
      </c>
      <c r="E76">
        <v>3</v>
      </c>
      <c r="F76">
        <v>3</v>
      </c>
      <c r="G76">
        <v>2</v>
      </c>
      <c r="H76">
        <v>3</v>
      </c>
      <c r="I76">
        <v>3</v>
      </c>
      <c r="J76">
        <v>3</v>
      </c>
      <c r="K76">
        <v>4</v>
      </c>
      <c r="L76">
        <v>4</v>
      </c>
      <c r="M76">
        <v>2</v>
      </c>
      <c r="N76" t="s">
        <v>28</v>
      </c>
      <c r="O76" t="s">
        <v>23</v>
      </c>
      <c r="P76" t="s">
        <v>26</v>
      </c>
    </row>
    <row r="77" spans="1:16" ht="15" customHeight="1" x14ac:dyDescent="0.25">
      <c r="A77">
        <v>75</v>
      </c>
      <c r="B77">
        <v>2</v>
      </c>
      <c r="C77">
        <v>3</v>
      </c>
      <c r="D77">
        <v>3</v>
      </c>
      <c r="E77">
        <v>3</v>
      </c>
      <c r="F77">
        <v>5</v>
      </c>
      <c r="G77">
        <v>3</v>
      </c>
      <c r="H77">
        <v>5</v>
      </c>
      <c r="I77">
        <v>4</v>
      </c>
      <c r="J77">
        <v>4</v>
      </c>
      <c r="K77">
        <v>3</v>
      </c>
      <c r="L77">
        <v>5</v>
      </c>
      <c r="M77">
        <v>4</v>
      </c>
      <c r="N77" t="s">
        <v>22</v>
      </c>
      <c r="O77" t="s">
        <v>25</v>
      </c>
      <c r="P77" t="s">
        <v>26</v>
      </c>
    </row>
    <row r="78" spans="1:16" ht="15" customHeight="1" x14ac:dyDescent="0.25">
      <c r="A78">
        <v>76</v>
      </c>
      <c r="B78">
        <v>1</v>
      </c>
      <c r="C78">
        <v>3</v>
      </c>
      <c r="D78">
        <v>2</v>
      </c>
      <c r="E78">
        <v>2</v>
      </c>
      <c r="F78">
        <v>2</v>
      </c>
      <c r="G78">
        <v>3</v>
      </c>
      <c r="H78">
        <v>5</v>
      </c>
      <c r="I78">
        <v>4</v>
      </c>
      <c r="J78">
        <v>4</v>
      </c>
      <c r="K78">
        <v>2</v>
      </c>
      <c r="L78">
        <v>4</v>
      </c>
      <c r="M78">
        <v>4</v>
      </c>
      <c r="N78" t="s">
        <v>22</v>
      </c>
      <c r="O78" t="s">
        <v>25</v>
      </c>
      <c r="P78" t="s">
        <v>26</v>
      </c>
    </row>
    <row r="79" spans="1:16" ht="15" customHeight="1" x14ac:dyDescent="0.25">
      <c r="A79">
        <v>77</v>
      </c>
      <c r="B79">
        <v>4</v>
      </c>
      <c r="C79">
        <v>3</v>
      </c>
      <c r="D79">
        <v>3</v>
      </c>
      <c r="E79">
        <v>3</v>
      </c>
      <c r="F79">
        <v>3</v>
      </c>
      <c r="G79">
        <v>2</v>
      </c>
      <c r="H79">
        <v>5</v>
      </c>
      <c r="I79">
        <v>4</v>
      </c>
      <c r="J79">
        <v>4</v>
      </c>
      <c r="K79">
        <v>2</v>
      </c>
      <c r="L79">
        <v>4</v>
      </c>
      <c r="M79">
        <v>4</v>
      </c>
      <c r="N79" t="s">
        <v>22</v>
      </c>
      <c r="O79" t="s">
        <v>23</v>
      </c>
      <c r="P79" t="s">
        <v>26</v>
      </c>
    </row>
    <row r="80" spans="1:16" ht="15" customHeight="1" x14ac:dyDescent="0.25">
      <c r="A80">
        <v>78</v>
      </c>
      <c r="B80">
        <v>2</v>
      </c>
      <c r="C80">
        <v>1</v>
      </c>
      <c r="D80">
        <v>4</v>
      </c>
      <c r="E80">
        <v>3</v>
      </c>
      <c r="F80">
        <v>3</v>
      </c>
      <c r="G80">
        <v>1</v>
      </c>
      <c r="H80">
        <v>5</v>
      </c>
      <c r="I80">
        <v>5</v>
      </c>
      <c r="J80">
        <v>4</v>
      </c>
      <c r="K80">
        <v>3</v>
      </c>
      <c r="L80">
        <v>4</v>
      </c>
      <c r="M80">
        <v>1</v>
      </c>
      <c r="N80" t="s">
        <v>22</v>
      </c>
      <c r="O80" t="s">
        <v>23</v>
      </c>
      <c r="P80" t="s">
        <v>24</v>
      </c>
    </row>
    <row r="81" spans="1:16" ht="15" customHeight="1" x14ac:dyDescent="0.25">
      <c r="A81">
        <v>79</v>
      </c>
      <c r="B81">
        <v>5</v>
      </c>
      <c r="C81">
        <v>1</v>
      </c>
      <c r="D81">
        <v>4</v>
      </c>
      <c r="E81">
        <v>3</v>
      </c>
      <c r="F81">
        <v>4</v>
      </c>
      <c r="G81">
        <v>1</v>
      </c>
      <c r="H81">
        <v>5</v>
      </c>
      <c r="I81">
        <v>5</v>
      </c>
      <c r="J81">
        <v>4</v>
      </c>
      <c r="K81">
        <v>3</v>
      </c>
      <c r="L81">
        <v>4</v>
      </c>
      <c r="M81">
        <v>1</v>
      </c>
      <c r="N81" t="s">
        <v>22</v>
      </c>
      <c r="O81" t="s">
        <v>23</v>
      </c>
      <c r="P81" t="s">
        <v>24</v>
      </c>
    </row>
    <row r="82" spans="1:16" ht="15" customHeight="1" x14ac:dyDescent="0.25">
      <c r="A82">
        <v>80</v>
      </c>
      <c r="B82">
        <v>4</v>
      </c>
      <c r="C82">
        <v>4</v>
      </c>
      <c r="D82">
        <v>3</v>
      </c>
      <c r="E82">
        <v>3</v>
      </c>
      <c r="F82">
        <v>4</v>
      </c>
      <c r="G82">
        <v>3</v>
      </c>
      <c r="H82">
        <v>4</v>
      </c>
      <c r="I82">
        <v>4</v>
      </c>
      <c r="J82">
        <v>4</v>
      </c>
      <c r="K82">
        <v>5</v>
      </c>
      <c r="L82">
        <v>4</v>
      </c>
      <c r="M82">
        <v>4</v>
      </c>
      <c r="N82" t="s">
        <v>27</v>
      </c>
      <c r="O82" t="s">
        <v>25</v>
      </c>
      <c r="P82" t="s">
        <v>24</v>
      </c>
    </row>
    <row r="83" spans="1:16" ht="15" customHeight="1" x14ac:dyDescent="0.25">
      <c r="A83">
        <v>81</v>
      </c>
      <c r="B83">
        <v>5</v>
      </c>
      <c r="C83">
        <v>1</v>
      </c>
      <c r="D83">
        <v>4</v>
      </c>
      <c r="E83">
        <v>3</v>
      </c>
      <c r="F83">
        <v>4</v>
      </c>
      <c r="G83">
        <v>1</v>
      </c>
      <c r="H83">
        <v>5</v>
      </c>
      <c r="I83">
        <v>5</v>
      </c>
      <c r="J83">
        <v>4</v>
      </c>
      <c r="K83">
        <v>3</v>
      </c>
      <c r="L83">
        <v>4</v>
      </c>
      <c r="M83">
        <v>1</v>
      </c>
      <c r="N83" t="s">
        <v>22</v>
      </c>
      <c r="O83" t="s">
        <v>23</v>
      </c>
      <c r="P83" t="s">
        <v>26</v>
      </c>
    </row>
    <row r="84" spans="1:16" ht="15" customHeight="1" x14ac:dyDescent="0.25">
      <c r="A84">
        <v>82</v>
      </c>
      <c r="B84">
        <v>1</v>
      </c>
      <c r="C84">
        <v>1</v>
      </c>
      <c r="D84">
        <v>1</v>
      </c>
      <c r="E84">
        <v>1</v>
      </c>
      <c r="F84">
        <v>1</v>
      </c>
      <c r="G84">
        <v>1</v>
      </c>
      <c r="H84">
        <v>5</v>
      </c>
      <c r="I84">
        <v>4</v>
      </c>
      <c r="J84">
        <v>3</v>
      </c>
      <c r="K84">
        <v>1</v>
      </c>
      <c r="L84">
        <v>4</v>
      </c>
      <c r="M84">
        <v>3</v>
      </c>
      <c r="N84" t="s">
        <v>22</v>
      </c>
      <c r="O84" t="s">
        <v>23</v>
      </c>
      <c r="P84" t="s">
        <v>24</v>
      </c>
    </row>
    <row r="85" spans="1:16" ht="15" customHeight="1" x14ac:dyDescent="0.25">
      <c r="A85">
        <v>83</v>
      </c>
      <c r="B85">
        <v>4</v>
      </c>
      <c r="C85">
        <v>1</v>
      </c>
      <c r="D85">
        <v>3</v>
      </c>
      <c r="E85">
        <v>2</v>
      </c>
      <c r="F85">
        <v>1</v>
      </c>
      <c r="G85">
        <v>2</v>
      </c>
      <c r="H85">
        <v>4</v>
      </c>
      <c r="I85">
        <v>2</v>
      </c>
      <c r="J85">
        <v>3</v>
      </c>
      <c r="K85">
        <v>2</v>
      </c>
      <c r="L85">
        <v>3</v>
      </c>
      <c r="M85">
        <v>3</v>
      </c>
      <c r="N85" t="s">
        <v>22</v>
      </c>
      <c r="O85" t="s">
        <v>23</v>
      </c>
      <c r="P85" t="s">
        <v>24</v>
      </c>
    </row>
    <row r="86" spans="1:16" ht="15" customHeight="1" x14ac:dyDescent="0.25">
      <c r="A86">
        <v>84</v>
      </c>
      <c r="B86">
        <v>2</v>
      </c>
      <c r="C86">
        <v>1</v>
      </c>
      <c r="D86">
        <v>3</v>
      </c>
      <c r="E86">
        <v>2</v>
      </c>
      <c r="F86">
        <v>2</v>
      </c>
      <c r="G86">
        <v>2</v>
      </c>
      <c r="H86">
        <v>4</v>
      </c>
      <c r="I86">
        <v>4</v>
      </c>
      <c r="J86">
        <v>3</v>
      </c>
      <c r="K86">
        <v>2</v>
      </c>
      <c r="L86">
        <v>4</v>
      </c>
      <c r="M86">
        <v>4</v>
      </c>
      <c r="N86" t="s">
        <v>22</v>
      </c>
      <c r="O86" t="s">
        <v>23</v>
      </c>
      <c r="P86" t="s">
        <v>24</v>
      </c>
    </row>
    <row r="87" spans="1:16" ht="15" customHeight="1" x14ac:dyDescent="0.25">
      <c r="A87">
        <v>85</v>
      </c>
      <c r="B87">
        <v>5</v>
      </c>
      <c r="C87">
        <v>1</v>
      </c>
      <c r="D87">
        <v>1</v>
      </c>
      <c r="E87">
        <v>3</v>
      </c>
      <c r="F87">
        <v>4</v>
      </c>
      <c r="G87">
        <v>2</v>
      </c>
      <c r="H87">
        <v>5</v>
      </c>
      <c r="I87">
        <v>4</v>
      </c>
      <c r="J87">
        <v>3</v>
      </c>
      <c r="K87">
        <v>3</v>
      </c>
      <c r="L87">
        <v>5</v>
      </c>
      <c r="M87">
        <v>4</v>
      </c>
      <c r="N87" t="s">
        <v>22</v>
      </c>
      <c r="O87" t="s">
        <v>23</v>
      </c>
      <c r="P87" t="s">
        <v>24</v>
      </c>
    </row>
    <row r="88" spans="1:16" ht="15" customHeight="1" x14ac:dyDescent="0.25">
      <c r="A88">
        <v>86</v>
      </c>
      <c r="B88">
        <v>1</v>
      </c>
      <c r="C88">
        <v>1</v>
      </c>
      <c r="D88">
        <v>1</v>
      </c>
      <c r="E88">
        <v>1</v>
      </c>
      <c r="F88">
        <v>1</v>
      </c>
      <c r="G88">
        <v>2</v>
      </c>
      <c r="H88">
        <v>4</v>
      </c>
      <c r="I88">
        <v>4</v>
      </c>
      <c r="J88">
        <v>3</v>
      </c>
      <c r="K88">
        <v>1</v>
      </c>
      <c r="L88">
        <v>5</v>
      </c>
      <c r="M88">
        <v>4</v>
      </c>
      <c r="N88" t="s">
        <v>22</v>
      </c>
      <c r="O88" t="s">
        <v>23</v>
      </c>
      <c r="P88" t="s">
        <v>24</v>
      </c>
    </row>
    <row r="89" spans="1:16" ht="15" customHeight="1" x14ac:dyDescent="0.25">
      <c r="A89">
        <v>87</v>
      </c>
      <c r="B89">
        <v>2</v>
      </c>
      <c r="C89">
        <v>1</v>
      </c>
      <c r="D89">
        <v>1</v>
      </c>
      <c r="E89">
        <v>1</v>
      </c>
      <c r="F89">
        <v>1</v>
      </c>
      <c r="G89">
        <v>1</v>
      </c>
      <c r="H89">
        <v>5</v>
      </c>
      <c r="I89">
        <v>3</v>
      </c>
      <c r="J89">
        <v>3</v>
      </c>
      <c r="K89">
        <v>1</v>
      </c>
      <c r="L89">
        <v>3</v>
      </c>
      <c r="M89">
        <v>2</v>
      </c>
      <c r="N89" t="s">
        <v>22</v>
      </c>
      <c r="O89" t="s">
        <v>23</v>
      </c>
      <c r="P89" t="s">
        <v>24</v>
      </c>
    </row>
    <row r="90" spans="1:16" ht="15" customHeight="1" x14ac:dyDescent="0.25">
      <c r="A90">
        <v>88</v>
      </c>
      <c r="B90">
        <v>2</v>
      </c>
      <c r="C90">
        <v>1</v>
      </c>
      <c r="D90">
        <v>2</v>
      </c>
      <c r="E90">
        <v>1</v>
      </c>
      <c r="F90">
        <v>3</v>
      </c>
      <c r="G90">
        <v>2</v>
      </c>
      <c r="H90">
        <v>4</v>
      </c>
      <c r="I90">
        <v>4</v>
      </c>
      <c r="J90">
        <v>3</v>
      </c>
      <c r="K90">
        <v>1</v>
      </c>
      <c r="L90">
        <v>4</v>
      </c>
      <c r="M90">
        <v>3</v>
      </c>
      <c r="N90" t="s">
        <v>22</v>
      </c>
      <c r="O90" t="s">
        <v>23</v>
      </c>
      <c r="P90" t="s">
        <v>24</v>
      </c>
    </row>
    <row r="91" spans="1:16" ht="15" customHeight="1" x14ac:dyDescent="0.25">
      <c r="A91">
        <v>89</v>
      </c>
      <c r="B91">
        <v>2</v>
      </c>
      <c r="C91">
        <v>1</v>
      </c>
      <c r="D91">
        <v>3</v>
      </c>
      <c r="E91">
        <v>2</v>
      </c>
      <c r="F91">
        <v>2</v>
      </c>
      <c r="G91">
        <v>2</v>
      </c>
      <c r="H91">
        <v>4</v>
      </c>
      <c r="I91">
        <v>5</v>
      </c>
      <c r="J91">
        <v>3</v>
      </c>
      <c r="K91">
        <v>5</v>
      </c>
      <c r="L91">
        <v>4</v>
      </c>
      <c r="M91">
        <v>2</v>
      </c>
      <c r="N91" t="s">
        <v>27</v>
      </c>
      <c r="O91" t="s">
        <v>23</v>
      </c>
      <c r="P91" t="s">
        <v>24</v>
      </c>
    </row>
    <row r="92" spans="1:16" ht="15" customHeight="1" x14ac:dyDescent="0.25">
      <c r="A92">
        <v>90</v>
      </c>
      <c r="B92">
        <v>3</v>
      </c>
      <c r="C92">
        <v>1</v>
      </c>
      <c r="D92">
        <v>4</v>
      </c>
      <c r="E92">
        <v>2</v>
      </c>
      <c r="F92">
        <v>2</v>
      </c>
      <c r="G92">
        <v>2</v>
      </c>
      <c r="H92">
        <v>4</v>
      </c>
      <c r="I92">
        <v>3</v>
      </c>
      <c r="J92">
        <v>3</v>
      </c>
      <c r="K92">
        <v>2</v>
      </c>
      <c r="L92">
        <v>3</v>
      </c>
      <c r="M92">
        <v>2</v>
      </c>
      <c r="N92" t="s">
        <v>27</v>
      </c>
      <c r="O92" t="s">
        <v>23</v>
      </c>
      <c r="P92" t="s">
        <v>24</v>
      </c>
    </row>
    <row r="93" spans="1:16" ht="15" customHeight="1" x14ac:dyDescent="0.25">
      <c r="A93">
        <v>91</v>
      </c>
      <c r="B93">
        <v>2</v>
      </c>
      <c r="C93">
        <v>1</v>
      </c>
      <c r="D93">
        <v>2</v>
      </c>
      <c r="E93">
        <v>1</v>
      </c>
      <c r="F93">
        <v>2</v>
      </c>
      <c r="G93">
        <v>1</v>
      </c>
      <c r="H93">
        <v>3</v>
      </c>
      <c r="I93">
        <v>2</v>
      </c>
      <c r="J93">
        <v>3</v>
      </c>
      <c r="K93">
        <v>2</v>
      </c>
      <c r="L93">
        <v>3</v>
      </c>
      <c r="M93">
        <v>2</v>
      </c>
      <c r="N93" t="s">
        <v>27</v>
      </c>
      <c r="O93" t="s">
        <v>23</v>
      </c>
      <c r="P93" t="s">
        <v>24</v>
      </c>
    </row>
    <row r="94" spans="1:16" ht="15" customHeight="1" x14ac:dyDescent="0.25">
      <c r="A94">
        <v>92</v>
      </c>
      <c r="B94">
        <v>2</v>
      </c>
      <c r="C94">
        <v>1</v>
      </c>
      <c r="D94">
        <v>3</v>
      </c>
      <c r="E94">
        <v>1</v>
      </c>
      <c r="F94">
        <v>1</v>
      </c>
      <c r="G94">
        <v>1</v>
      </c>
      <c r="H94">
        <v>3</v>
      </c>
      <c r="I94">
        <v>3</v>
      </c>
      <c r="J94">
        <v>3</v>
      </c>
      <c r="K94">
        <v>3</v>
      </c>
      <c r="L94">
        <v>3</v>
      </c>
      <c r="M94">
        <v>1</v>
      </c>
      <c r="N94" t="s">
        <v>28</v>
      </c>
      <c r="O94" t="s">
        <v>23</v>
      </c>
      <c r="P94" t="s">
        <v>24</v>
      </c>
    </row>
    <row r="95" spans="1:16" ht="15" customHeight="1" x14ac:dyDescent="0.25">
      <c r="A95">
        <v>93</v>
      </c>
      <c r="B95">
        <v>4</v>
      </c>
      <c r="C95">
        <v>1</v>
      </c>
      <c r="D95">
        <v>3</v>
      </c>
      <c r="E95">
        <v>1</v>
      </c>
      <c r="F95">
        <v>1</v>
      </c>
      <c r="G95">
        <v>1</v>
      </c>
      <c r="H95">
        <v>3</v>
      </c>
      <c r="I95">
        <v>2</v>
      </c>
      <c r="J95">
        <v>3</v>
      </c>
      <c r="K95">
        <v>2</v>
      </c>
      <c r="L95">
        <v>3</v>
      </c>
      <c r="M95">
        <v>1</v>
      </c>
      <c r="N95" t="s">
        <v>28</v>
      </c>
      <c r="O95" t="s">
        <v>23</v>
      </c>
      <c r="P95" t="s">
        <v>24</v>
      </c>
    </row>
    <row r="96" spans="1:16" ht="15" customHeight="1" x14ac:dyDescent="0.25">
      <c r="A96">
        <v>94</v>
      </c>
      <c r="B96">
        <v>2</v>
      </c>
      <c r="C96">
        <v>1</v>
      </c>
      <c r="D96">
        <v>3</v>
      </c>
      <c r="E96">
        <v>1</v>
      </c>
      <c r="F96">
        <v>2</v>
      </c>
      <c r="G96">
        <v>2</v>
      </c>
      <c r="H96">
        <v>3</v>
      </c>
      <c r="I96">
        <v>3</v>
      </c>
      <c r="J96">
        <v>3</v>
      </c>
      <c r="K96">
        <v>4</v>
      </c>
      <c r="L96">
        <v>5</v>
      </c>
      <c r="M96">
        <v>2</v>
      </c>
      <c r="N96" t="s">
        <v>28</v>
      </c>
      <c r="O96" t="s">
        <v>23</v>
      </c>
      <c r="P96" t="s">
        <v>24</v>
      </c>
    </row>
    <row r="97" spans="1:16" ht="15" customHeight="1" x14ac:dyDescent="0.25">
      <c r="A97">
        <v>95</v>
      </c>
      <c r="B97">
        <v>5</v>
      </c>
      <c r="C97">
        <v>1</v>
      </c>
      <c r="D97">
        <v>3</v>
      </c>
      <c r="E97">
        <v>1</v>
      </c>
      <c r="F97">
        <v>3</v>
      </c>
      <c r="G97">
        <v>1</v>
      </c>
      <c r="H97">
        <v>5</v>
      </c>
      <c r="I97">
        <v>4</v>
      </c>
      <c r="J97">
        <v>3</v>
      </c>
      <c r="K97">
        <v>1</v>
      </c>
      <c r="L97">
        <v>4</v>
      </c>
      <c r="M97">
        <v>3</v>
      </c>
      <c r="N97" t="s">
        <v>22</v>
      </c>
      <c r="O97" t="s">
        <v>25</v>
      </c>
      <c r="P97" t="s">
        <v>24</v>
      </c>
    </row>
    <row r="98" spans="1:16" ht="15" customHeight="1" x14ac:dyDescent="0.25">
      <c r="A98">
        <v>96</v>
      </c>
      <c r="B98">
        <v>4</v>
      </c>
      <c r="C98">
        <v>1</v>
      </c>
      <c r="D98">
        <v>2</v>
      </c>
      <c r="E98">
        <v>2</v>
      </c>
      <c r="F98">
        <v>1</v>
      </c>
      <c r="G98">
        <v>2</v>
      </c>
      <c r="H98">
        <v>4</v>
      </c>
      <c r="I98">
        <v>3</v>
      </c>
      <c r="J98">
        <v>3</v>
      </c>
      <c r="K98">
        <v>4</v>
      </c>
      <c r="L98">
        <v>4</v>
      </c>
      <c r="M98">
        <v>5</v>
      </c>
      <c r="N98" t="s">
        <v>27</v>
      </c>
      <c r="O98" t="s">
        <v>25</v>
      </c>
      <c r="P98" t="s">
        <v>24</v>
      </c>
    </row>
    <row r="99" spans="1:16" ht="15" customHeight="1" x14ac:dyDescent="0.25">
      <c r="A99">
        <v>97</v>
      </c>
      <c r="B99">
        <v>4</v>
      </c>
      <c r="C99">
        <v>1</v>
      </c>
      <c r="D99">
        <v>3</v>
      </c>
      <c r="E99">
        <v>1</v>
      </c>
      <c r="F99">
        <v>2</v>
      </c>
      <c r="G99">
        <v>2</v>
      </c>
      <c r="H99">
        <v>4</v>
      </c>
      <c r="I99">
        <v>2</v>
      </c>
      <c r="J99">
        <v>3</v>
      </c>
      <c r="K99">
        <v>1</v>
      </c>
      <c r="L99">
        <v>3</v>
      </c>
      <c r="M99">
        <v>2</v>
      </c>
      <c r="N99" t="s">
        <v>22</v>
      </c>
      <c r="O99" t="s">
        <v>23</v>
      </c>
      <c r="P99" t="s">
        <v>26</v>
      </c>
    </row>
    <row r="100" spans="1:16" ht="15" customHeight="1" x14ac:dyDescent="0.25">
      <c r="A100">
        <v>98</v>
      </c>
      <c r="B100">
        <v>1</v>
      </c>
      <c r="C100">
        <v>1</v>
      </c>
      <c r="D100">
        <v>1</v>
      </c>
      <c r="E100">
        <v>1</v>
      </c>
      <c r="F100">
        <v>1</v>
      </c>
      <c r="G100">
        <v>1</v>
      </c>
      <c r="H100">
        <v>5</v>
      </c>
      <c r="I100">
        <v>3</v>
      </c>
      <c r="J100">
        <v>3</v>
      </c>
      <c r="K100">
        <v>1</v>
      </c>
      <c r="L100">
        <v>4</v>
      </c>
      <c r="M100">
        <v>4</v>
      </c>
      <c r="N100" t="s">
        <v>22</v>
      </c>
      <c r="O100" t="s">
        <v>23</v>
      </c>
      <c r="P100" t="s">
        <v>26</v>
      </c>
    </row>
    <row r="101" spans="1:16" ht="15" customHeight="1" x14ac:dyDescent="0.25">
      <c r="A101">
        <v>99</v>
      </c>
      <c r="B101">
        <v>2</v>
      </c>
      <c r="C101">
        <v>1</v>
      </c>
      <c r="D101">
        <v>1</v>
      </c>
      <c r="E101">
        <v>1</v>
      </c>
      <c r="F101">
        <v>2</v>
      </c>
      <c r="G101">
        <v>1</v>
      </c>
      <c r="H101">
        <v>5</v>
      </c>
      <c r="I101">
        <v>4</v>
      </c>
      <c r="J101">
        <v>3</v>
      </c>
      <c r="K101">
        <v>1</v>
      </c>
      <c r="L101">
        <v>4</v>
      </c>
      <c r="M101">
        <v>3</v>
      </c>
      <c r="N101" t="s">
        <v>22</v>
      </c>
      <c r="O101" t="s">
        <v>23</v>
      </c>
      <c r="P101" t="s">
        <v>26</v>
      </c>
    </row>
    <row r="102" spans="1:16" ht="15" customHeight="1" x14ac:dyDescent="0.25">
      <c r="A102">
        <v>100</v>
      </c>
      <c r="B102">
        <v>3</v>
      </c>
      <c r="C102">
        <v>1</v>
      </c>
      <c r="D102">
        <v>3</v>
      </c>
      <c r="E102">
        <v>3</v>
      </c>
      <c r="F102">
        <v>3</v>
      </c>
      <c r="G102">
        <v>3</v>
      </c>
      <c r="H102">
        <v>5</v>
      </c>
      <c r="I102">
        <v>2</v>
      </c>
      <c r="J102">
        <v>3</v>
      </c>
      <c r="K102">
        <v>3</v>
      </c>
      <c r="L102">
        <v>3</v>
      </c>
      <c r="M102">
        <v>3</v>
      </c>
      <c r="N102" t="s">
        <v>22</v>
      </c>
      <c r="O102" t="s">
        <v>23</v>
      </c>
      <c r="P102" t="s">
        <v>26</v>
      </c>
    </row>
    <row r="103" spans="1:16" ht="15" customHeight="1" x14ac:dyDescent="0.25">
      <c r="A103">
        <v>101</v>
      </c>
      <c r="B103">
        <v>3</v>
      </c>
      <c r="C103">
        <v>1</v>
      </c>
      <c r="D103">
        <v>2</v>
      </c>
      <c r="E103">
        <v>2</v>
      </c>
      <c r="F103">
        <v>1</v>
      </c>
      <c r="G103">
        <v>1</v>
      </c>
      <c r="H103">
        <v>4</v>
      </c>
      <c r="I103">
        <v>3</v>
      </c>
      <c r="J103">
        <v>3</v>
      </c>
      <c r="K103">
        <v>4</v>
      </c>
      <c r="L103">
        <v>3</v>
      </c>
      <c r="M103">
        <v>2</v>
      </c>
      <c r="N103" t="s">
        <v>27</v>
      </c>
      <c r="O103" t="s">
        <v>23</v>
      </c>
      <c r="P103" t="s">
        <v>26</v>
      </c>
    </row>
    <row r="104" spans="1:16" ht="15" customHeight="1" x14ac:dyDescent="0.25">
      <c r="A104">
        <v>102</v>
      </c>
      <c r="B104">
        <v>3</v>
      </c>
      <c r="C104">
        <v>1</v>
      </c>
      <c r="D104">
        <v>3</v>
      </c>
      <c r="E104">
        <v>1</v>
      </c>
      <c r="F104">
        <v>2</v>
      </c>
      <c r="G104">
        <v>1</v>
      </c>
      <c r="H104">
        <v>3</v>
      </c>
      <c r="I104">
        <v>2</v>
      </c>
      <c r="J104">
        <v>3</v>
      </c>
      <c r="K104">
        <v>2</v>
      </c>
      <c r="L104">
        <v>3</v>
      </c>
      <c r="M104">
        <v>1</v>
      </c>
      <c r="N104" t="s">
        <v>28</v>
      </c>
      <c r="O104" t="s">
        <v>23</v>
      </c>
      <c r="P104" t="s">
        <v>26</v>
      </c>
    </row>
    <row r="105" spans="1:16" ht="15" customHeight="1" x14ac:dyDescent="0.25">
      <c r="A105">
        <v>103</v>
      </c>
      <c r="B105">
        <v>3</v>
      </c>
      <c r="C105">
        <v>1</v>
      </c>
      <c r="D105">
        <v>1</v>
      </c>
      <c r="E105">
        <v>1</v>
      </c>
      <c r="F105">
        <v>1</v>
      </c>
      <c r="G105">
        <v>3</v>
      </c>
      <c r="H105">
        <v>4</v>
      </c>
      <c r="I105">
        <v>3</v>
      </c>
      <c r="J105">
        <v>3</v>
      </c>
      <c r="K105">
        <v>1</v>
      </c>
      <c r="L105">
        <v>3</v>
      </c>
      <c r="M105">
        <v>4</v>
      </c>
      <c r="N105" t="s">
        <v>22</v>
      </c>
      <c r="O105" t="s">
        <v>25</v>
      </c>
      <c r="P105" t="s">
        <v>26</v>
      </c>
    </row>
    <row r="106" spans="1:16" ht="15" customHeight="1" x14ac:dyDescent="0.25">
      <c r="A106">
        <v>104</v>
      </c>
      <c r="B106">
        <v>2</v>
      </c>
      <c r="C106">
        <v>1</v>
      </c>
      <c r="D106">
        <v>3</v>
      </c>
      <c r="E106">
        <v>2</v>
      </c>
      <c r="F106">
        <v>1</v>
      </c>
      <c r="G106">
        <v>2</v>
      </c>
      <c r="H106">
        <v>3</v>
      </c>
      <c r="I106">
        <v>1</v>
      </c>
      <c r="J106">
        <v>3</v>
      </c>
      <c r="K106">
        <v>3</v>
      </c>
      <c r="L106">
        <v>4</v>
      </c>
      <c r="M106">
        <v>3</v>
      </c>
      <c r="N106" t="s">
        <v>28</v>
      </c>
      <c r="O106" t="s">
        <v>25</v>
      </c>
      <c r="P106" t="s">
        <v>26</v>
      </c>
    </row>
    <row r="107" spans="1:16" ht="15" customHeight="1" x14ac:dyDescent="0.25">
      <c r="A107">
        <v>105</v>
      </c>
      <c r="B107">
        <v>3</v>
      </c>
      <c r="C107">
        <v>1</v>
      </c>
      <c r="D107">
        <v>2</v>
      </c>
      <c r="E107">
        <v>1</v>
      </c>
      <c r="F107">
        <v>2</v>
      </c>
      <c r="G107">
        <v>1</v>
      </c>
      <c r="H107">
        <v>3</v>
      </c>
      <c r="I107">
        <v>1</v>
      </c>
      <c r="J107">
        <v>2</v>
      </c>
      <c r="K107">
        <v>4</v>
      </c>
      <c r="L107">
        <v>5</v>
      </c>
      <c r="M107">
        <v>5</v>
      </c>
      <c r="N107" t="s">
        <v>28</v>
      </c>
      <c r="O107" t="s">
        <v>25</v>
      </c>
      <c r="P107" t="s">
        <v>26</v>
      </c>
    </row>
    <row r="108" spans="1:16" ht="15" customHeight="1" x14ac:dyDescent="0.25">
      <c r="A108">
        <v>106</v>
      </c>
      <c r="B108">
        <v>1</v>
      </c>
      <c r="C108">
        <v>2</v>
      </c>
      <c r="D108">
        <v>3</v>
      </c>
      <c r="E108">
        <v>3</v>
      </c>
      <c r="F108">
        <v>3</v>
      </c>
      <c r="G108">
        <v>3</v>
      </c>
      <c r="H108">
        <v>5</v>
      </c>
      <c r="I108">
        <v>4</v>
      </c>
      <c r="J108">
        <v>3</v>
      </c>
      <c r="K108">
        <v>2</v>
      </c>
      <c r="L108">
        <v>4</v>
      </c>
      <c r="M108">
        <v>3</v>
      </c>
      <c r="N108" t="s">
        <v>22</v>
      </c>
      <c r="O108" t="s">
        <v>23</v>
      </c>
      <c r="P108" t="s">
        <v>24</v>
      </c>
    </row>
    <row r="109" spans="1:16" ht="15" customHeight="1" x14ac:dyDescent="0.25">
      <c r="A109">
        <v>107</v>
      </c>
      <c r="B109">
        <v>3</v>
      </c>
      <c r="C109">
        <v>2</v>
      </c>
      <c r="D109">
        <v>3</v>
      </c>
      <c r="E109">
        <v>2</v>
      </c>
      <c r="F109">
        <v>3</v>
      </c>
      <c r="G109">
        <v>3</v>
      </c>
      <c r="H109">
        <v>5</v>
      </c>
      <c r="I109">
        <v>3</v>
      </c>
      <c r="J109">
        <v>3</v>
      </c>
      <c r="K109">
        <v>2</v>
      </c>
      <c r="L109">
        <v>4</v>
      </c>
      <c r="M109">
        <v>3</v>
      </c>
      <c r="N109" t="s">
        <v>22</v>
      </c>
      <c r="O109" t="s">
        <v>23</v>
      </c>
      <c r="P109" t="s">
        <v>24</v>
      </c>
    </row>
    <row r="110" spans="1:16" ht="15" customHeight="1" x14ac:dyDescent="0.25">
      <c r="A110">
        <v>108</v>
      </c>
      <c r="B110">
        <v>2</v>
      </c>
      <c r="C110">
        <v>2</v>
      </c>
      <c r="D110">
        <v>2</v>
      </c>
      <c r="E110">
        <v>2</v>
      </c>
      <c r="F110">
        <v>2</v>
      </c>
      <c r="G110">
        <v>2</v>
      </c>
      <c r="H110">
        <v>5</v>
      </c>
      <c r="I110">
        <v>3</v>
      </c>
      <c r="J110">
        <v>3</v>
      </c>
      <c r="K110">
        <v>2</v>
      </c>
      <c r="L110">
        <v>4</v>
      </c>
      <c r="M110">
        <v>4</v>
      </c>
      <c r="N110" t="s">
        <v>22</v>
      </c>
      <c r="O110" t="s">
        <v>23</v>
      </c>
      <c r="P110" t="s">
        <v>24</v>
      </c>
    </row>
    <row r="111" spans="1:16" ht="15" customHeight="1" x14ac:dyDescent="0.25">
      <c r="A111">
        <v>109</v>
      </c>
      <c r="B111">
        <v>1</v>
      </c>
      <c r="C111">
        <v>2</v>
      </c>
      <c r="D111">
        <v>2</v>
      </c>
      <c r="E111">
        <v>2</v>
      </c>
      <c r="F111">
        <v>2</v>
      </c>
      <c r="G111">
        <v>2</v>
      </c>
      <c r="H111">
        <v>5</v>
      </c>
      <c r="I111">
        <v>4</v>
      </c>
      <c r="J111">
        <v>3</v>
      </c>
      <c r="K111">
        <v>2</v>
      </c>
      <c r="L111">
        <v>4</v>
      </c>
      <c r="M111">
        <v>4</v>
      </c>
      <c r="N111" t="s">
        <v>22</v>
      </c>
      <c r="O111" t="s">
        <v>23</v>
      </c>
      <c r="P111" t="s">
        <v>24</v>
      </c>
    </row>
    <row r="112" spans="1:16" ht="15" customHeight="1" x14ac:dyDescent="0.25">
      <c r="A112">
        <v>110</v>
      </c>
      <c r="B112">
        <v>3</v>
      </c>
      <c r="C112">
        <v>2</v>
      </c>
      <c r="D112">
        <v>3</v>
      </c>
      <c r="E112">
        <v>2</v>
      </c>
      <c r="F112">
        <v>2</v>
      </c>
      <c r="G112">
        <v>3</v>
      </c>
      <c r="H112">
        <v>4</v>
      </c>
      <c r="I112">
        <v>3</v>
      </c>
      <c r="J112">
        <v>3</v>
      </c>
      <c r="K112">
        <v>2</v>
      </c>
      <c r="L112">
        <v>5</v>
      </c>
      <c r="M112">
        <v>4</v>
      </c>
      <c r="N112" t="s">
        <v>22</v>
      </c>
      <c r="O112" t="s">
        <v>23</v>
      </c>
      <c r="P112" t="s">
        <v>24</v>
      </c>
    </row>
    <row r="113" spans="1:16" ht="15" customHeight="1" x14ac:dyDescent="0.25">
      <c r="A113">
        <v>111</v>
      </c>
      <c r="B113">
        <v>3</v>
      </c>
      <c r="C113">
        <v>2</v>
      </c>
      <c r="D113">
        <v>2</v>
      </c>
      <c r="E113">
        <v>3</v>
      </c>
      <c r="F113">
        <v>2</v>
      </c>
      <c r="G113">
        <v>2</v>
      </c>
      <c r="H113">
        <v>4</v>
      </c>
      <c r="I113">
        <v>4</v>
      </c>
      <c r="J113">
        <v>3</v>
      </c>
      <c r="K113">
        <v>3</v>
      </c>
      <c r="L113">
        <v>4</v>
      </c>
      <c r="M113">
        <v>3</v>
      </c>
      <c r="N113" t="s">
        <v>22</v>
      </c>
      <c r="O113" t="s">
        <v>23</v>
      </c>
      <c r="P113" t="s">
        <v>24</v>
      </c>
    </row>
    <row r="114" spans="1:16" ht="15" customHeight="1" x14ac:dyDescent="0.25">
      <c r="A114">
        <v>112</v>
      </c>
      <c r="B114">
        <v>1</v>
      </c>
      <c r="C114">
        <v>2</v>
      </c>
      <c r="D114">
        <v>3</v>
      </c>
      <c r="E114">
        <v>2</v>
      </c>
      <c r="F114">
        <v>3</v>
      </c>
      <c r="G114">
        <v>3</v>
      </c>
      <c r="H114">
        <v>4</v>
      </c>
      <c r="I114">
        <v>4</v>
      </c>
      <c r="J114">
        <v>3</v>
      </c>
      <c r="K114">
        <v>2</v>
      </c>
      <c r="L114">
        <v>5</v>
      </c>
      <c r="M114">
        <v>4</v>
      </c>
      <c r="N114" t="s">
        <v>22</v>
      </c>
      <c r="O114" t="s">
        <v>23</v>
      </c>
      <c r="P114" t="s">
        <v>24</v>
      </c>
    </row>
    <row r="115" spans="1:16" ht="15" customHeight="1" x14ac:dyDescent="0.25">
      <c r="A115">
        <v>113</v>
      </c>
      <c r="B115">
        <v>4</v>
      </c>
      <c r="C115">
        <v>2</v>
      </c>
      <c r="D115">
        <v>1</v>
      </c>
      <c r="E115">
        <v>2</v>
      </c>
      <c r="F115">
        <v>1</v>
      </c>
      <c r="G115">
        <v>1</v>
      </c>
      <c r="H115">
        <v>5</v>
      </c>
      <c r="I115">
        <v>3</v>
      </c>
      <c r="J115">
        <v>5</v>
      </c>
      <c r="K115">
        <v>2</v>
      </c>
      <c r="L115">
        <v>3</v>
      </c>
      <c r="M115">
        <v>3</v>
      </c>
      <c r="N115" t="s">
        <v>22</v>
      </c>
      <c r="O115" t="s">
        <v>23</v>
      </c>
      <c r="P115" t="s">
        <v>24</v>
      </c>
    </row>
    <row r="116" spans="1:16" ht="15" customHeight="1" x14ac:dyDescent="0.25">
      <c r="A116">
        <v>114</v>
      </c>
      <c r="B116">
        <v>1</v>
      </c>
      <c r="C116">
        <v>2</v>
      </c>
      <c r="D116">
        <v>2</v>
      </c>
      <c r="E116">
        <v>1</v>
      </c>
      <c r="F116">
        <v>1</v>
      </c>
      <c r="G116">
        <v>1</v>
      </c>
      <c r="H116">
        <v>5</v>
      </c>
      <c r="I116">
        <v>3</v>
      </c>
      <c r="J116">
        <v>5</v>
      </c>
      <c r="K116">
        <v>1</v>
      </c>
      <c r="L116">
        <v>3</v>
      </c>
      <c r="M116">
        <v>3</v>
      </c>
      <c r="N116" t="s">
        <v>22</v>
      </c>
      <c r="O116" t="s">
        <v>23</v>
      </c>
      <c r="P116" t="s">
        <v>24</v>
      </c>
    </row>
    <row r="117" spans="1:16" ht="15" customHeight="1" x14ac:dyDescent="0.25">
      <c r="A117">
        <v>115</v>
      </c>
      <c r="B117">
        <v>2</v>
      </c>
      <c r="C117">
        <v>2</v>
      </c>
      <c r="D117">
        <v>3</v>
      </c>
      <c r="E117">
        <v>3</v>
      </c>
      <c r="F117">
        <v>3</v>
      </c>
      <c r="G117">
        <v>3</v>
      </c>
      <c r="H117">
        <v>4</v>
      </c>
      <c r="I117">
        <v>4</v>
      </c>
      <c r="J117">
        <v>3</v>
      </c>
      <c r="K117">
        <v>3</v>
      </c>
      <c r="L117">
        <v>3</v>
      </c>
      <c r="M117">
        <v>3</v>
      </c>
      <c r="N117" t="s">
        <v>22</v>
      </c>
      <c r="O117" t="s">
        <v>23</v>
      </c>
      <c r="P117" t="s">
        <v>24</v>
      </c>
    </row>
    <row r="118" spans="1:16" ht="15" customHeight="1" x14ac:dyDescent="0.25">
      <c r="A118">
        <v>116</v>
      </c>
      <c r="B118">
        <v>3</v>
      </c>
      <c r="C118">
        <v>2</v>
      </c>
      <c r="D118">
        <v>2</v>
      </c>
      <c r="E118">
        <v>2</v>
      </c>
      <c r="F118">
        <v>2</v>
      </c>
      <c r="G118">
        <v>1</v>
      </c>
      <c r="H118">
        <v>4</v>
      </c>
      <c r="I118">
        <v>3</v>
      </c>
      <c r="J118">
        <v>3</v>
      </c>
      <c r="K118">
        <v>2</v>
      </c>
      <c r="L118">
        <v>4</v>
      </c>
      <c r="M118">
        <v>4</v>
      </c>
      <c r="N118" t="s">
        <v>22</v>
      </c>
      <c r="O118" t="s">
        <v>23</v>
      </c>
      <c r="P118" t="s">
        <v>24</v>
      </c>
    </row>
    <row r="119" spans="1:16" ht="15" customHeight="1" x14ac:dyDescent="0.25">
      <c r="A119">
        <v>117</v>
      </c>
      <c r="B119">
        <v>1</v>
      </c>
      <c r="C119">
        <v>2</v>
      </c>
      <c r="D119">
        <v>3</v>
      </c>
      <c r="E119">
        <v>1</v>
      </c>
      <c r="F119">
        <v>3</v>
      </c>
      <c r="G119">
        <v>2</v>
      </c>
      <c r="H119">
        <v>3</v>
      </c>
      <c r="I119">
        <v>4</v>
      </c>
      <c r="J119">
        <v>3</v>
      </c>
      <c r="K119">
        <v>1</v>
      </c>
      <c r="L119">
        <v>4</v>
      </c>
      <c r="M119">
        <v>2</v>
      </c>
      <c r="N119" t="s">
        <v>27</v>
      </c>
      <c r="O119" t="s">
        <v>23</v>
      </c>
      <c r="P119" t="s">
        <v>24</v>
      </c>
    </row>
    <row r="120" spans="1:16" ht="15" customHeight="1" x14ac:dyDescent="0.25">
      <c r="A120">
        <v>118</v>
      </c>
      <c r="B120">
        <v>3</v>
      </c>
      <c r="C120">
        <v>2</v>
      </c>
      <c r="D120">
        <v>2</v>
      </c>
      <c r="E120">
        <v>2</v>
      </c>
      <c r="F120">
        <v>1</v>
      </c>
      <c r="G120">
        <v>2</v>
      </c>
      <c r="H120">
        <v>3</v>
      </c>
      <c r="I120">
        <v>3</v>
      </c>
      <c r="J120">
        <v>2</v>
      </c>
      <c r="K120">
        <v>3</v>
      </c>
      <c r="L120">
        <v>3</v>
      </c>
      <c r="M120">
        <v>2</v>
      </c>
      <c r="N120" t="s">
        <v>28</v>
      </c>
      <c r="O120" t="s">
        <v>23</v>
      </c>
      <c r="P120" t="s">
        <v>24</v>
      </c>
    </row>
    <row r="121" spans="1:16" ht="15" customHeight="1" x14ac:dyDescent="0.25">
      <c r="A121">
        <v>119</v>
      </c>
      <c r="B121">
        <v>3</v>
      </c>
      <c r="C121">
        <v>2</v>
      </c>
      <c r="D121">
        <v>3</v>
      </c>
      <c r="E121">
        <v>2</v>
      </c>
      <c r="F121">
        <v>3</v>
      </c>
      <c r="G121">
        <v>2</v>
      </c>
      <c r="H121">
        <v>3</v>
      </c>
      <c r="I121">
        <v>3</v>
      </c>
      <c r="J121">
        <v>3</v>
      </c>
      <c r="K121">
        <v>4</v>
      </c>
      <c r="L121">
        <v>4</v>
      </c>
      <c r="M121">
        <v>2</v>
      </c>
      <c r="N121" t="s">
        <v>28</v>
      </c>
      <c r="O121" t="s">
        <v>23</v>
      </c>
      <c r="P121" t="s">
        <v>24</v>
      </c>
    </row>
    <row r="122" spans="1:16" ht="15" customHeight="1" x14ac:dyDescent="0.25">
      <c r="A122">
        <v>120</v>
      </c>
      <c r="B122">
        <v>2</v>
      </c>
      <c r="C122">
        <v>2</v>
      </c>
      <c r="D122">
        <v>3</v>
      </c>
      <c r="E122">
        <v>2</v>
      </c>
      <c r="F122">
        <v>2</v>
      </c>
      <c r="G122">
        <v>2</v>
      </c>
      <c r="H122">
        <v>3</v>
      </c>
      <c r="I122">
        <v>3</v>
      </c>
      <c r="J122">
        <v>3</v>
      </c>
      <c r="K122">
        <v>3</v>
      </c>
      <c r="L122">
        <v>2</v>
      </c>
      <c r="M122">
        <v>2</v>
      </c>
      <c r="N122" t="s">
        <v>28</v>
      </c>
      <c r="O122" t="s">
        <v>23</v>
      </c>
      <c r="P122" t="s">
        <v>24</v>
      </c>
    </row>
    <row r="123" spans="1:16" ht="15" customHeight="1" x14ac:dyDescent="0.25">
      <c r="A123">
        <v>121</v>
      </c>
      <c r="B123">
        <v>2</v>
      </c>
      <c r="C123">
        <v>2</v>
      </c>
      <c r="D123">
        <v>3</v>
      </c>
      <c r="E123">
        <v>1</v>
      </c>
      <c r="F123">
        <v>2</v>
      </c>
      <c r="G123">
        <v>2</v>
      </c>
      <c r="H123">
        <v>3</v>
      </c>
      <c r="I123">
        <v>3</v>
      </c>
      <c r="J123">
        <v>3</v>
      </c>
      <c r="K123">
        <v>4</v>
      </c>
      <c r="L123">
        <v>3</v>
      </c>
      <c r="M123">
        <v>2</v>
      </c>
      <c r="N123" t="s">
        <v>28</v>
      </c>
      <c r="O123" t="s">
        <v>23</v>
      </c>
      <c r="P123" t="s">
        <v>24</v>
      </c>
    </row>
    <row r="124" spans="1:16" ht="15" customHeight="1" x14ac:dyDescent="0.25">
      <c r="A124">
        <v>122</v>
      </c>
      <c r="B124">
        <v>1</v>
      </c>
      <c r="C124">
        <v>2</v>
      </c>
      <c r="D124">
        <v>1</v>
      </c>
      <c r="E124">
        <v>3</v>
      </c>
      <c r="F124">
        <v>1</v>
      </c>
      <c r="G124">
        <v>1</v>
      </c>
      <c r="H124">
        <v>2</v>
      </c>
      <c r="I124">
        <v>3</v>
      </c>
      <c r="J124">
        <v>5</v>
      </c>
      <c r="K124">
        <v>4</v>
      </c>
      <c r="L124">
        <v>4</v>
      </c>
      <c r="M124">
        <v>1</v>
      </c>
      <c r="N124" t="s">
        <v>28</v>
      </c>
      <c r="O124" t="s">
        <v>23</v>
      </c>
      <c r="P124" t="s">
        <v>24</v>
      </c>
    </row>
    <row r="125" spans="1:16" ht="15" customHeight="1" x14ac:dyDescent="0.25">
      <c r="A125">
        <v>123</v>
      </c>
      <c r="B125">
        <v>3</v>
      </c>
      <c r="C125">
        <v>2</v>
      </c>
      <c r="D125">
        <v>2</v>
      </c>
      <c r="E125">
        <v>2</v>
      </c>
      <c r="F125">
        <v>2</v>
      </c>
      <c r="G125">
        <v>2</v>
      </c>
      <c r="H125">
        <v>3</v>
      </c>
      <c r="I125">
        <v>3</v>
      </c>
      <c r="J125">
        <v>2</v>
      </c>
      <c r="K125">
        <v>3</v>
      </c>
      <c r="L125">
        <v>4</v>
      </c>
      <c r="M125">
        <v>2</v>
      </c>
      <c r="N125" t="s">
        <v>28</v>
      </c>
      <c r="O125" t="s">
        <v>23</v>
      </c>
      <c r="P125" t="s">
        <v>24</v>
      </c>
    </row>
    <row r="126" spans="1:16" ht="15" customHeight="1" x14ac:dyDescent="0.25">
      <c r="A126">
        <v>124</v>
      </c>
      <c r="B126">
        <v>3</v>
      </c>
      <c r="C126">
        <v>2</v>
      </c>
      <c r="D126">
        <v>3</v>
      </c>
      <c r="E126">
        <v>2</v>
      </c>
      <c r="F126">
        <v>3</v>
      </c>
      <c r="G126">
        <v>3</v>
      </c>
      <c r="H126">
        <v>3</v>
      </c>
      <c r="I126">
        <v>3</v>
      </c>
      <c r="J126">
        <v>3</v>
      </c>
      <c r="K126">
        <v>2</v>
      </c>
      <c r="L126">
        <v>3</v>
      </c>
      <c r="M126">
        <v>3</v>
      </c>
      <c r="N126" t="s">
        <v>28</v>
      </c>
      <c r="O126" t="s">
        <v>23</v>
      </c>
      <c r="P126" t="s">
        <v>24</v>
      </c>
    </row>
    <row r="127" spans="1:16" ht="15" customHeight="1" x14ac:dyDescent="0.25">
      <c r="A127">
        <v>125</v>
      </c>
      <c r="B127">
        <v>2</v>
      </c>
      <c r="C127">
        <v>2</v>
      </c>
      <c r="D127">
        <v>3</v>
      </c>
      <c r="E127">
        <v>2</v>
      </c>
      <c r="F127">
        <v>2</v>
      </c>
      <c r="G127">
        <v>2</v>
      </c>
      <c r="H127">
        <v>3</v>
      </c>
      <c r="I127">
        <v>3</v>
      </c>
      <c r="J127">
        <v>3</v>
      </c>
      <c r="K127">
        <v>3</v>
      </c>
      <c r="L127">
        <v>3</v>
      </c>
      <c r="M127">
        <v>2</v>
      </c>
      <c r="N127" t="s">
        <v>28</v>
      </c>
      <c r="O127" t="s">
        <v>23</v>
      </c>
      <c r="P127" t="s">
        <v>24</v>
      </c>
    </row>
    <row r="128" spans="1:16" ht="15" customHeight="1" x14ac:dyDescent="0.25">
      <c r="A128">
        <v>126</v>
      </c>
      <c r="B128">
        <v>3</v>
      </c>
      <c r="C128">
        <v>2</v>
      </c>
      <c r="D128">
        <v>2</v>
      </c>
      <c r="E128">
        <v>2</v>
      </c>
      <c r="F128">
        <v>2</v>
      </c>
      <c r="G128">
        <v>2</v>
      </c>
      <c r="H128">
        <v>5</v>
      </c>
      <c r="I128">
        <v>4</v>
      </c>
      <c r="J128">
        <v>5</v>
      </c>
      <c r="K128">
        <v>1</v>
      </c>
      <c r="L128">
        <v>4</v>
      </c>
      <c r="M128">
        <v>3</v>
      </c>
      <c r="N128" t="s">
        <v>22</v>
      </c>
      <c r="O128" t="s">
        <v>25</v>
      </c>
      <c r="P128" t="s">
        <v>24</v>
      </c>
    </row>
    <row r="129" spans="1:16" ht="15" customHeight="1" x14ac:dyDescent="0.25">
      <c r="A129">
        <v>127</v>
      </c>
      <c r="B129">
        <v>3</v>
      </c>
      <c r="C129">
        <v>2</v>
      </c>
      <c r="D129">
        <v>2</v>
      </c>
      <c r="E129">
        <v>1</v>
      </c>
      <c r="F129">
        <v>2</v>
      </c>
      <c r="G129">
        <v>3</v>
      </c>
      <c r="H129">
        <v>5</v>
      </c>
      <c r="I129">
        <v>4</v>
      </c>
      <c r="J129">
        <v>5</v>
      </c>
      <c r="K129">
        <v>1</v>
      </c>
      <c r="L129">
        <v>4</v>
      </c>
      <c r="M129">
        <v>4</v>
      </c>
      <c r="N129" t="s">
        <v>22</v>
      </c>
      <c r="O129" t="s">
        <v>25</v>
      </c>
      <c r="P129" t="s">
        <v>24</v>
      </c>
    </row>
    <row r="130" spans="1:16" ht="15" customHeight="1" x14ac:dyDescent="0.25">
      <c r="A130">
        <v>128</v>
      </c>
      <c r="B130">
        <v>1</v>
      </c>
      <c r="C130">
        <v>2</v>
      </c>
      <c r="D130">
        <v>3</v>
      </c>
      <c r="E130">
        <v>2</v>
      </c>
      <c r="F130">
        <v>2</v>
      </c>
      <c r="G130">
        <v>2</v>
      </c>
      <c r="H130">
        <v>4</v>
      </c>
      <c r="I130">
        <v>3</v>
      </c>
      <c r="J130">
        <v>3</v>
      </c>
      <c r="K130">
        <v>3</v>
      </c>
      <c r="L130">
        <v>3</v>
      </c>
      <c r="M130">
        <v>3</v>
      </c>
      <c r="N130" t="s">
        <v>22</v>
      </c>
      <c r="O130" t="s">
        <v>25</v>
      </c>
      <c r="P130" t="s">
        <v>24</v>
      </c>
    </row>
    <row r="131" spans="1:16" ht="15" customHeight="1" x14ac:dyDescent="0.25">
      <c r="A131">
        <v>129</v>
      </c>
      <c r="B131">
        <v>2</v>
      </c>
      <c r="C131">
        <v>2</v>
      </c>
      <c r="D131">
        <v>3</v>
      </c>
      <c r="E131">
        <v>3</v>
      </c>
      <c r="F131">
        <v>1</v>
      </c>
      <c r="G131">
        <v>2</v>
      </c>
      <c r="H131">
        <v>5</v>
      </c>
      <c r="I131">
        <v>3</v>
      </c>
      <c r="J131">
        <v>5</v>
      </c>
      <c r="K131">
        <v>3</v>
      </c>
      <c r="L131">
        <v>4</v>
      </c>
      <c r="M131">
        <v>3</v>
      </c>
      <c r="N131" t="s">
        <v>22</v>
      </c>
      <c r="O131" t="s">
        <v>25</v>
      </c>
      <c r="P131" t="s">
        <v>24</v>
      </c>
    </row>
    <row r="132" spans="1:16" ht="15" customHeight="1" x14ac:dyDescent="0.25">
      <c r="A132">
        <v>130</v>
      </c>
      <c r="B132">
        <v>3</v>
      </c>
      <c r="C132">
        <v>2</v>
      </c>
      <c r="D132">
        <v>2</v>
      </c>
      <c r="E132">
        <v>2</v>
      </c>
      <c r="F132">
        <v>4</v>
      </c>
      <c r="G132">
        <v>2</v>
      </c>
      <c r="H132">
        <v>4</v>
      </c>
      <c r="I132">
        <v>3</v>
      </c>
      <c r="J132">
        <v>3</v>
      </c>
      <c r="K132">
        <v>3</v>
      </c>
      <c r="L132">
        <v>4</v>
      </c>
      <c r="M132">
        <v>3</v>
      </c>
      <c r="N132" t="s">
        <v>22</v>
      </c>
      <c r="O132" t="s">
        <v>25</v>
      </c>
      <c r="P132" t="s">
        <v>24</v>
      </c>
    </row>
    <row r="133" spans="1:16" ht="15" customHeight="1" x14ac:dyDescent="0.25">
      <c r="A133">
        <v>131</v>
      </c>
      <c r="B133">
        <v>1</v>
      </c>
      <c r="C133">
        <v>2</v>
      </c>
      <c r="D133">
        <v>3</v>
      </c>
      <c r="E133">
        <v>3</v>
      </c>
      <c r="F133">
        <v>3</v>
      </c>
      <c r="G133">
        <v>3</v>
      </c>
      <c r="H133">
        <v>5</v>
      </c>
      <c r="I133">
        <v>3</v>
      </c>
      <c r="J133">
        <v>5</v>
      </c>
      <c r="K133">
        <v>3</v>
      </c>
      <c r="L133">
        <v>3</v>
      </c>
      <c r="M133">
        <v>3</v>
      </c>
      <c r="N133" t="s">
        <v>22</v>
      </c>
      <c r="O133" t="s">
        <v>25</v>
      </c>
      <c r="P133" t="s">
        <v>24</v>
      </c>
    </row>
    <row r="134" spans="1:16" ht="15" customHeight="1" x14ac:dyDescent="0.25">
      <c r="A134">
        <v>132</v>
      </c>
      <c r="B134">
        <v>1</v>
      </c>
      <c r="C134">
        <v>2</v>
      </c>
      <c r="D134">
        <v>3</v>
      </c>
      <c r="E134">
        <v>1</v>
      </c>
      <c r="F134">
        <v>2</v>
      </c>
      <c r="G134">
        <v>1</v>
      </c>
      <c r="H134">
        <v>3</v>
      </c>
      <c r="I134">
        <v>4</v>
      </c>
      <c r="J134">
        <v>5</v>
      </c>
      <c r="K134">
        <v>1</v>
      </c>
      <c r="L134">
        <v>5</v>
      </c>
      <c r="M134">
        <v>3</v>
      </c>
      <c r="N134" t="s">
        <v>22</v>
      </c>
      <c r="O134" t="s">
        <v>25</v>
      </c>
      <c r="P134" t="s">
        <v>24</v>
      </c>
    </row>
    <row r="135" spans="1:16" ht="15" customHeight="1" x14ac:dyDescent="0.25">
      <c r="A135">
        <v>133</v>
      </c>
      <c r="B135">
        <v>1</v>
      </c>
      <c r="C135">
        <v>2</v>
      </c>
      <c r="D135">
        <v>3</v>
      </c>
      <c r="E135">
        <v>2</v>
      </c>
      <c r="F135">
        <v>3</v>
      </c>
      <c r="G135">
        <v>3</v>
      </c>
      <c r="H135">
        <v>4</v>
      </c>
      <c r="I135">
        <v>4</v>
      </c>
      <c r="J135">
        <v>3</v>
      </c>
      <c r="K135">
        <v>1</v>
      </c>
      <c r="L135">
        <v>4</v>
      </c>
      <c r="M135">
        <v>3</v>
      </c>
      <c r="N135" t="s">
        <v>22</v>
      </c>
      <c r="O135" t="s">
        <v>25</v>
      </c>
      <c r="P135" t="s">
        <v>24</v>
      </c>
    </row>
    <row r="136" spans="1:16" ht="15" customHeight="1" x14ac:dyDescent="0.25">
      <c r="A136">
        <v>134</v>
      </c>
      <c r="B136">
        <v>2</v>
      </c>
      <c r="C136">
        <v>2</v>
      </c>
      <c r="D136">
        <v>1</v>
      </c>
      <c r="E136">
        <v>2</v>
      </c>
      <c r="F136">
        <v>2</v>
      </c>
      <c r="G136">
        <v>3</v>
      </c>
      <c r="H136">
        <v>3</v>
      </c>
      <c r="I136">
        <v>3</v>
      </c>
      <c r="J136">
        <v>5</v>
      </c>
      <c r="K136">
        <v>2</v>
      </c>
      <c r="L136">
        <v>4</v>
      </c>
      <c r="M136">
        <v>4</v>
      </c>
      <c r="N136" t="s">
        <v>22</v>
      </c>
      <c r="O136" t="s">
        <v>25</v>
      </c>
      <c r="P136" t="s">
        <v>24</v>
      </c>
    </row>
    <row r="137" spans="1:16" ht="15" customHeight="1" x14ac:dyDescent="0.25">
      <c r="A137">
        <v>135</v>
      </c>
      <c r="B137">
        <v>1</v>
      </c>
      <c r="C137">
        <v>2</v>
      </c>
      <c r="D137">
        <v>3</v>
      </c>
      <c r="E137">
        <v>2</v>
      </c>
      <c r="F137">
        <v>2</v>
      </c>
      <c r="G137">
        <v>3</v>
      </c>
      <c r="H137">
        <v>5</v>
      </c>
      <c r="I137">
        <v>3</v>
      </c>
      <c r="J137">
        <v>5</v>
      </c>
      <c r="K137">
        <v>2</v>
      </c>
      <c r="L137">
        <v>2</v>
      </c>
      <c r="M137">
        <v>3</v>
      </c>
      <c r="N137" t="s">
        <v>22</v>
      </c>
      <c r="O137" t="s">
        <v>25</v>
      </c>
      <c r="P137" t="s">
        <v>24</v>
      </c>
    </row>
    <row r="138" spans="1:16" ht="15" customHeight="1" x14ac:dyDescent="0.25">
      <c r="A138">
        <v>136</v>
      </c>
      <c r="B138">
        <v>3</v>
      </c>
      <c r="C138">
        <v>2</v>
      </c>
      <c r="D138">
        <v>3</v>
      </c>
      <c r="E138">
        <v>3</v>
      </c>
      <c r="F138">
        <v>3</v>
      </c>
      <c r="G138">
        <v>3</v>
      </c>
      <c r="H138">
        <v>3</v>
      </c>
      <c r="I138">
        <v>3</v>
      </c>
      <c r="J138">
        <v>3</v>
      </c>
      <c r="K138">
        <v>3</v>
      </c>
      <c r="L138">
        <v>4</v>
      </c>
      <c r="M138">
        <v>3</v>
      </c>
      <c r="N138" t="s">
        <v>27</v>
      </c>
      <c r="O138" t="s">
        <v>25</v>
      </c>
      <c r="P138" t="s">
        <v>24</v>
      </c>
    </row>
    <row r="139" spans="1:16" ht="15" customHeight="1" x14ac:dyDescent="0.25">
      <c r="A139">
        <v>137</v>
      </c>
      <c r="B139">
        <v>3</v>
      </c>
      <c r="C139">
        <v>2</v>
      </c>
      <c r="D139">
        <v>2</v>
      </c>
      <c r="E139">
        <v>3</v>
      </c>
      <c r="F139">
        <v>1</v>
      </c>
      <c r="G139">
        <v>2</v>
      </c>
      <c r="H139">
        <v>3</v>
      </c>
      <c r="I139">
        <v>3</v>
      </c>
      <c r="J139">
        <v>3</v>
      </c>
      <c r="K139">
        <v>3</v>
      </c>
      <c r="L139">
        <v>4</v>
      </c>
      <c r="M139">
        <v>3</v>
      </c>
      <c r="N139" t="s">
        <v>27</v>
      </c>
      <c r="O139" t="s">
        <v>25</v>
      </c>
      <c r="P139" t="s">
        <v>24</v>
      </c>
    </row>
    <row r="140" spans="1:16" ht="15" customHeight="1" x14ac:dyDescent="0.25">
      <c r="A140">
        <v>138</v>
      </c>
      <c r="B140">
        <v>2</v>
      </c>
      <c r="C140">
        <v>2</v>
      </c>
      <c r="D140">
        <v>3</v>
      </c>
      <c r="E140">
        <v>4</v>
      </c>
      <c r="F140">
        <v>4</v>
      </c>
      <c r="G140">
        <v>4</v>
      </c>
      <c r="H140">
        <v>3</v>
      </c>
      <c r="I140">
        <v>4</v>
      </c>
      <c r="J140">
        <v>3</v>
      </c>
      <c r="K140">
        <v>4</v>
      </c>
      <c r="L140">
        <v>5</v>
      </c>
      <c r="M140">
        <v>4</v>
      </c>
      <c r="N140" t="s">
        <v>27</v>
      </c>
      <c r="O140" t="s">
        <v>25</v>
      </c>
      <c r="P140" t="s">
        <v>24</v>
      </c>
    </row>
    <row r="141" spans="1:16" ht="15" customHeight="1" x14ac:dyDescent="0.25">
      <c r="A141">
        <v>139</v>
      </c>
      <c r="B141">
        <v>2</v>
      </c>
      <c r="C141">
        <v>2</v>
      </c>
      <c r="D141">
        <v>3</v>
      </c>
      <c r="E141">
        <v>2</v>
      </c>
      <c r="F141">
        <v>3</v>
      </c>
      <c r="G141">
        <v>3</v>
      </c>
      <c r="H141">
        <v>4</v>
      </c>
      <c r="I141">
        <v>4</v>
      </c>
      <c r="J141">
        <v>3</v>
      </c>
      <c r="K141">
        <v>3</v>
      </c>
      <c r="L141">
        <v>4</v>
      </c>
      <c r="M141">
        <v>4</v>
      </c>
      <c r="N141" t="s">
        <v>27</v>
      </c>
      <c r="O141" t="s">
        <v>25</v>
      </c>
      <c r="P141" t="s">
        <v>24</v>
      </c>
    </row>
    <row r="142" spans="1:16" ht="15" customHeight="1" x14ac:dyDescent="0.25">
      <c r="A142">
        <v>140</v>
      </c>
      <c r="B142">
        <v>2</v>
      </c>
      <c r="C142">
        <v>2</v>
      </c>
      <c r="D142">
        <v>2</v>
      </c>
      <c r="E142">
        <v>2</v>
      </c>
      <c r="F142">
        <v>1</v>
      </c>
      <c r="G142">
        <v>3</v>
      </c>
      <c r="H142">
        <v>3</v>
      </c>
      <c r="I142">
        <v>2</v>
      </c>
      <c r="J142">
        <v>2</v>
      </c>
      <c r="K142">
        <v>4</v>
      </c>
      <c r="L142">
        <v>4</v>
      </c>
      <c r="M142">
        <v>4</v>
      </c>
      <c r="N142" t="s">
        <v>28</v>
      </c>
      <c r="O142" t="s">
        <v>25</v>
      </c>
      <c r="P142" t="s">
        <v>24</v>
      </c>
    </row>
    <row r="143" spans="1:16" ht="15" customHeight="1" x14ac:dyDescent="0.25">
      <c r="A143">
        <v>141</v>
      </c>
      <c r="B143">
        <v>3</v>
      </c>
      <c r="C143">
        <v>2</v>
      </c>
      <c r="D143">
        <v>1</v>
      </c>
      <c r="E143">
        <v>1</v>
      </c>
      <c r="F143">
        <v>1</v>
      </c>
      <c r="G143">
        <v>1</v>
      </c>
      <c r="H143">
        <v>3</v>
      </c>
      <c r="I143">
        <v>3</v>
      </c>
      <c r="J143">
        <v>1</v>
      </c>
      <c r="K143">
        <v>3</v>
      </c>
      <c r="L143">
        <v>4</v>
      </c>
      <c r="M143">
        <v>4</v>
      </c>
      <c r="N143" t="s">
        <v>28</v>
      </c>
      <c r="O143" t="s">
        <v>25</v>
      </c>
      <c r="P143" t="s">
        <v>24</v>
      </c>
    </row>
    <row r="144" spans="1:16" ht="15" customHeight="1" x14ac:dyDescent="0.25">
      <c r="A144">
        <v>142</v>
      </c>
      <c r="B144">
        <v>3</v>
      </c>
      <c r="C144">
        <v>2</v>
      </c>
      <c r="D144">
        <v>3</v>
      </c>
      <c r="E144">
        <v>3</v>
      </c>
      <c r="F144">
        <v>2</v>
      </c>
      <c r="G144">
        <v>2</v>
      </c>
      <c r="H144">
        <v>5</v>
      </c>
      <c r="I144">
        <v>3</v>
      </c>
      <c r="J144">
        <v>5</v>
      </c>
      <c r="K144">
        <v>2</v>
      </c>
      <c r="L144">
        <v>3</v>
      </c>
      <c r="M144">
        <v>4</v>
      </c>
      <c r="N144" t="s">
        <v>22</v>
      </c>
      <c r="O144" t="s">
        <v>23</v>
      </c>
      <c r="P144" t="s">
        <v>26</v>
      </c>
    </row>
    <row r="145" spans="1:16" ht="15" customHeight="1" x14ac:dyDescent="0.25">
      <c r="A145">
        <v>143</v>
      </c>
      <c r="B145">
        <v>1</v>
      </c>
      <c r="C145">
        <v>2</v>
      </c>
      <c r="D145">
        <v>2</v>
      </c>
      <c r="E145">
        <v>2</v>
      </c>
      <c r="F145">
        <v>3</v>
      </c>
      <c r="G145">
        <v>2</v>
      </c>
      <c r="H145">
        <v>5</v>
      </c>
      <c r="I145">
        <v>3</v>
      </c>
      <c r="J145">
        <v>3</v>
      </c>
      <c r="K145">
        <v>2</v>
      </c>
      <c r="L145">
        <v>4</v>
      </c>
      <c r="M145">
        <v>3</v>
      </c>
      <c r="N145" t="s">
        <v>22</v>
      </c>
      <c r="O145" t="s">
        <v>23</v>
      </c>
      <c r="P145" t="s">
        <v>26</v>
      </c>
    </row>
    <row r="146" spans="1:16" ht="15" customHeight="1" x14ac:dyDescent="0.25">
      <c r="A146">
        <v>144</v>
      </c>
      <c r="B146">
        <v>3</v>
      </c>
      <c r="C146">
        <v>2</v>
      </c>
      <c r="D146">
        <v>2</v>
      </c>
      <c r="E146">
        <v>5</v>
      </c>
      <c r="F146">
        <v>2</v>
      </c>
      <c r="G146">
        <v>2</v>
      </c>
      <c r="H146">
        <v>3</v>
      </c>
      <c r="I146">
        <v>3</v>
      </c>
      <c r="J146">
        <v>3</v>
      </c>
      <c r="K146">
        <v>5</v>
      </c>
      <c r="L146">
        <v>4</v>
      </c>
      <c r="M146">
        <v>2</v>
      </c>
      <c r="N146" t="s">
        <v>27</v>
      </c>
      <c r="O146" t="s">
        <v>23</v>
      </c>
      <c r="P146" t="s">
        <v>26</v>
      </c>
    </row>
    <row r="147" spans="1:16" ht="15" customHeight="1" x14ac:dyDescent="0.25">
      <c r="A147">
        <v>145</v>
      </c>
      <c r="B147">
        <v>1</v>
      </c>
      <c r="C147">
        <v>2</v>
      </c>
      <c r="D147">
        <v>2</v>
      </c>
      <c r="E147">
        <v>2</v>
      </c>
      <c r="F147">
        <v>2</v>
      </c>
      <c r="G147">
        <v>2</v>
      </c>
      <c r="H147">
        <v>2</v>
      </c>
      <c r="I147">
        <v>3</v>
      </c>
      <c r="J147">
        <v>2</v>
      </c>
      <c r="K147">
        <v>3</v>
      </c>
      <c r="L147">
        <v>3</v>
      </c>
      <c r="M147">
        <v>2</v>
      </c>
      <c r="N147" t="s">
        <v>28</v>
      </c>
      <c r="O147" t="s">
        <v>23</v>
      </c>
      <c r="P147" t="s">
        <v>26</v>
      </c>
    </row>
    <row r="148" spans="1:16" ht="15" customHeight="1" x14ac:dyDescent="0.25">
      <c r="A148">
        <v>146</v>
      </c>
      <c r="B148">
        <v>3</v>
      </c>
      <c r="C148">
        <v>2</v>
      </c>
      <c r="D148">
        <v>3</v>
      </c>
      <c r="E148">
        <v>2</v>
      </c>
      <c r="F148">
        <v>3</v>
      </c>
      <c r="G148">
        <v>2</v>
      </c>
      <c r="H148">
        <v>3</v>
      </c>
      <c r="I148">
        <v>3</v>
      </c>
      <c r="J148">
        <v>3</v>
      </c>
      <c r="K148">
        <v>3</v>
      </c>
      <c r="L148">
        <v>4</v>
      </c>
      <c r="M148">
        <v>2</v>
      </c>
      <c r="N148" t="s">
        <v>28</v>
      </c>
      <c r="O148" t="s">
        <v>23</v>
      </c>
      <c r="P148" t="s">
        <v>26</v>
      </c>
    </row>
    <row r="149" spans="1:16" ht="15" customHeight="1" x14ac:dyDescent="0.25">
      <c r="A149">
        <v>147</v>
      </c>
      <c r="B149">
        <v>2</v>
      </c>
      <c r="C149">
        <v>2</v>
      </c>
      <c r="D149">
        <v>3</v>
      </c>
      <c r="E149">
        <v>3</v>
      </c>
      <c r="F149">
        <v>3</v>
      </c>
      <c r="G149">
        <v>3</v>
      </c>
      <c r="H149">
        <v>5</v>
      </c>
      <c r="I149">
        <v>4</v>
      </c>
      <c r="J149">
        <v>5</v>
      </c>
      <c r="K149">
        <v>3</v>
      </c>
      <c r="L149">
        <v>4</v>
      </c>
      <c r="M149">
        <v>4</v>
      </c>
      <c r="N149" t="s">
        <v>22</v>
      </c>
      <c r="O149" t="s">
        <v>25</v>
      </c>
      <c r="P149" t="s">
        <v>26</v>
      </c>
    </row>
    <row r="150" spans="1:16" ht="15" customHeight="1" x14ac:dyDescent="0.25">
      <c r="A150">
        <v>148</v>
      </c>
      <c r="B150">
        <v>2</v>
      </c>
      <c r="C150">
        <v>2</v>
      </c>
      <c r="D150">
        <v>2</v>
      </c>
      <c r="E150">
        <v>1</v>
      </c>
      <c r="F150">
        <v>3</v>
      </c>
      <c r="G150">
        <v>3</v>
      </c>
      <c r="H150">
        <v>4</v>
      </c>
      <c r="I150">
        <v>4</v>
      </c>
      <c r="J150">
        <v>3</v>
      </c>
      <c r="K150">
        <v>3</v>
      </c>
      <c r="L150">
        <v>4</v>
      </c>
      <c r="M150">
        <v>4</v>
      </c>
      <c r="N150" t="s">
        <v>27</v>
      </c>
      <c r="O150" t="s">
        <v>25</v>
      </c>
      <c r="P150" t="s">
        <v>26</v>
      </c>
    </row>
    <row r="151" spans="1:16" ht="15" customHeight="1" x14ac:dyDescent="0.25">
      <c r="A151">
        <v>149</v>
      </c>
      <c r="B151">
        <v>2</v>
      </c>
      <c r="C151">
        <v>2</v>
      </c>
      <c r="D151">
        <v>2</v>
      </c>
      <c r="E151">
        <v>2</v>
      </c>
      <c r="F151">
        <v>3</v>
      </c>
      <c r="G151">
        <v>3</v>
      </c>
      <c r="H151">
        <v>3</v>
      </c>
      <c r="I151">
        <v>3</v>
      </c>
      <c r="J151">
        <v>3</v>
      </c>
      <c r="K151">
        <v>4</v>
      </c>
      <c r="L151">
        <v>4</v>
      </c>
      <c r="M151">
        <v>4</v>
      </c>
      <c r="N151" t="s">
        <v>28</v>
      </c>
      <c r="O151" t="s">
        <v>25</v>
      </c>
      <c r="P151" t="s">
        <v>26</v>
      </c>
    </row>
    <row r="152" spans="1:16" ht="15" customHeight="1" x14ac:dyDescent="0.25">
      <c r="A152">
        <v>150</v>
      </c>
      <c r="B152">
        <v>3</v>
      </c>
      <c r="C152">
        <v>3</v>
      </c>
      <c r="D152">
        <v>3</v>
      </c>
      <c r="E152">
        <v>3</v>
      </c>
      <c r="F152">
        <v>3</v>
      </c>
      <c r="G152">
        <v>3</v>
      </c>
      <c r="H152">
        <v>5</v>
      </c>
      <c r="I152">
        <v>3</v>
      </c>
      <c r="J152">
        <v>3</v>
      </c>
      <c r="K152">
        <v>3</v>
      </c>
      <c r="L152">
        <v>3</v>
      </c>
      <c r="M152">
        <v>3</v>
      </c>
      <c r="N152" t="s">
        <v>22</v>
      </c>
      <c r="O152" t="s">
        <v>23</v>
      </c>
      <c r="P152" t="s">
        <v>24</v>
      </c>
    </row>
    <row r="153" spans="1:16" ht="15" customHeight="1" x14ac:dyDescent="0.25">
      <c r="A153">
        <v>151</v>
      </c>
      <c r="B153">
        <v>1</v>
      </c>
      <c r="C153">
        <v>3</v>
      </c>
      <c r="D153">
        <v>3</v>
      </c>
      <c r="E153">
        <v>4</v>
      </c>
      <c r="F153">
        <v>3</v>
      </c>
      <c r="G153">
        <v>1</v>
      </c>
      <c r="H153">
        <v>5</v>
      </c>
      <c r="I153">
        <v>4</v>
      </c>
      <c r="J153">
        <v>3</v>
      </c>
      <c r="K153">
        <v>3</v>
      </c>
      <c r="L153">
        <v>4</v>
      </c>
      <c r="M153">
        <v>3</v>
      </c>
      <c r="N153" t="s">
        <v>22</v>
      </c>
      <c r="O153" t="s">
        <v>23</v>
      </c>
      <c r="P153" t="s">
        <v>24</v>
      </c>
    </row>
    <row r="154" spans="1:16" ht="15" customHeight="1" x14ac:dyDescent="0.25">
      <c r="A154">
        <v>152</v>
      </c>
      <c r="B154">
        <v>3</v>
      </c>
      <c r="C154">
        <v>3</v>
      </c>
      <c r="D154">
        <v>3</v>
      </c>
      <c r="E154">
        <v>2</v>
      </c>
      <c r="F154">
        <v>2</v>
      </c>
      <c r="G154">
        <v>3</v>
      </c>
      <c r="H154">
        <v>5</v>
      </c>
      <c r="I154">
        <v>4</v>
      </c>
      <c r="J154">
        <v>3</v>
      </c>
      <c r="K154">
        <v>2</v>
      </c>
      <c r="L154">
        <v>4</v>
      </c>
      <c r="M154">
        <v>4</v>
      </c>
      <c r="N154" t="s">
        <v>22</v>
      </c>
      <c r="O154" t="s">
        <v>23</v>
      </c>
      <c r="P154" t="s">
        <v>24</v>
      </c>
    </row>
    <row r="155" spans="1:16" ht="15" customHeight="1" x14ac:dyDescent="0.25">
      <c r="A155">
        <v>153</v>
      </c>
      <c r="B155">
        <v>1</v>
      </c>
      <c r="C155">
        <v>3</v>
      </c>
      <c r="D155">
        <v>3</v>
      </c>
      <c r="E155">
        <v>5</v>
      </c>
      <c r="F155">
        <v>5</v>
      </c>
      <c r="G155">
        <v>1</v>
      </c>
      <c r="H155">
        <v>4</v>
      </c>
      <c r="I155">
        <v>2</v>
      </c>
      <c r="J155">
        <v>3</v>
      </c>
      <c r="K155">
        <v>5</v>
      </c>
      <c r="L155">
        <v>5</v>
      </c>
      <c r="M155">
        <v>3</v>
      </c>
      <c r="N155" t="s">
        <v>22</v>
      </c>
      <c r="O155" t="s">
        <v>23</v>
      </c>
      <c r="P155" t="s">
        <v>24</v>
      </c>
    </row>
    <row r="156" spans="1:16" ht="15" customHeight="1" x14ac:dyDescent="0.25">
      <c r="A156">
        <v>154</v>
      </c>
      <c r="B156">
        <v>3</v>
      </c>
      <c r="C156">
        <v>3</v>
      </c>
      <c r="D156">
        <v>2</v>
      </c>
      <c r="E156">
        <v>3</v>
      </c>
      <c r="F156">
        <v>4</v>
      </c>
      <c r="G156">
        <v>3</v>
      </c>
      <c r="H156">
        <v>3</v>
      </c>
      <c r="I156">
        <v>4</v>
      </c>
      <c r="J156">
        <v>3</v>
      </c>
      <c r="K156">
        <v>3</v>
      </c>
      <c r="L156">
        <v>4</v>
      </c>
      <c r="M156">
        <v>3</v>
      </c>
      <c r="N156" t="s">
        <v>27</v>
      </c>
      <c r="O156" t="s">
        <v>23</v>
      </c>
      <c r="P156" t="s">
        <v>24</v>
      </c>
    </row>
    <row r="157" spans="1:16" ht="15" customHeight="1" x14ac:dyDescent="0.25">
      <c r="A157">
        <v>155</v>
      </c>
      <c r="B157">
        <v>4</v>
      </c>
      <c r="C157">
        <v>3</v>
      </c>
      <c r="D157">
        <v>3</v>
      </c>
      <c r="E157">
        <v>2</v>
      </c>
      <c r="F157">
        <v>2</v>
      </c>
      <c r="G157">
        <v>2</v>
      </c>
      <c r="H157">
        <v>4</v>
      </c>
      <c r="I157">
        <v>4</v>
      </c>
      <c r="J157">
        <v>3</v>
      </c>
      <c r="K157">
        <v>3</v>
      </c>
      <c r="L157">
        <v>3</v>
      </c>
      <c r="M157">
        <v>1</v>
      </c>
      <c r="N157" t="s">
        <v>27</v>
      </c>
      <c r="O157" t="s">
        <v>23</v>
      </c>
      <c r="P157" t="s">
        <v>24</v>
      </c>
    </row>
    <row r="158" spans="1:16" ht="15" customHeight="1" x14ac:dyDescent="0.25">
      <c r="A158">
        <v>156</v>
      </c>
      <c r="B158">
        <v>5</v>
      </c>
      <c r="C158">
        <v>3</v>
      </c>
      <c r="D158">
        <v>3</v>
      </c>
      <c r="E158">
        <v>2</v>
      </c>
      <c r="F158">
        <v>2</v>
      </c>
      <c r="G158">
        <v>2</v>
      </c>
      <c r="H158">
        <v>5</v>
      </c>
      <c r="I158">
        <v>4</v>
      </c>
      <c r="J158">
        <v>3</v>
      </c>
      <c r="K158">
        <v>4</v>
      </c>
      <c r="L158">
        <v>3</v>
      </c>
      <c r="M158">
        <v>2</v>
      </c>
      <c r="N158" t="s">
        <v>27</v>
      </c>
      <c r="O158" t="s">
        <v>23</v>
      </c>
      <c r="P158" t="s">
        <v>24</v>
      </c>
    </row>
    <row r="159" spans="1:16" ht="15" customHeight="1" x14ac:dyDescent="0.25">
      <c r="A159">
        <v>157</v>
      </c>
      <c r="B159">
        <v>3</v>
      </c>
      <c r="C159">
        <v>3</v>
      </c>
      <c r="D159">
        <v>1</v>
      </c>
      <c r="E159">
        <v>1</v>
      </c>
      <c r="F159">
        <v>3</v>
      </c>
      <c r="G159">
        <v>2</v>
      </c>
      <c r="H159">
        <v>4</v>
      </c>
      <c r="I159">
        <v>4</v>
      </c>
      <c r="J159">
        <v>3</v>
      </c>
      <c r="K159">
        <v>4</v>
      </c>
      <c r="L159">
        <v>4</v>
      </c>
      <c r="M159">
        <v>2</v>
      </c>
      <c r="N159" t="s">
        <v>27</v>
      </c>
      <c r="O159" t="s">
        <v>23</v>
      </c>
      <c r="P159" t="s">
        <v>24</v>
      </c>
    </row>
    <row r="160" spans="1:16" ht="15" customHeight="1" x14ac:dyDescent="0.25">
      <c r="A160">
        <v>158</v>
      </c>
      <c r="B160">
        <v>3</v>
      </c>
      <c r="C160">
        <v>3</v>
      </c>
      <c r="D160">
        <v>2</v>
      </c>
      <c r="E160">
        <v>2</v>
      </c>
      <c r="F160">
        <v>3</v>
      </c>
      <c r="G160">
        <v>2</v>
      </c>
      <c r="H160">
        <v>4</v>
      </c>
      <c r="I160">
        <v>4</v>
      </c>
      <c r="J160">
        <v>3</v>
      </c>
      <c r="K160">
        <v>3</v>
      </c>
      <c r="L160">
        <v>4</v>
      </c>
      <c r="M160">
        <v>2</v>
      </c>
      <c r="N160" t="s">
        <v>27</v>
      </c>
      <c r="O160" t="s">
        <v>23</v>
      </c>
      <c r="P160" t="s">
        <v>24</v>
      </c>
    </row>
    <row r="161" spans="1:16" ht="15" customHeight="1" x14ac:dyDescent="0.25">
      <c r="A161">
        <v>159</v>
      </c>
      <c r="B161">
        <v>3</v>
      </c>
      <c r="C161">
        <v>3</v>
      </c>
      <c r="D161">
        <v>3</v>
      </c>
      <c r="E161">
        <v>3</v>
      </c>
      <c r="F161">
        <v>4</v>
      </c>
      <c r="G161">
        <v>3</v>
      </c>
      <c r="H161">
        <v>3</v>
      </c>
      <c r="I161">
        <v>3</v>
      </c>
      <c r="J161">
        <v>3</v>
      </c>
      <c r="K161">
        <v>4</v>
      </c>
      <c r="L161">
        <v>5</v>
      </c>
      <c r="M161">
        <v>3</v>
      </c>
      <c r="N161" t="s">
        <v>28</v>
      </c>
      <c r="O161" t="s">
        <v>23</v>
      </c>
      <c r="P161" t="s">
        <v>24</v>
      </c>
    </row>
    <row r="162" spans="1:16" ht="15" customHeight="1" x14ac:dyDescent="0.25">
      <c r="A162">
        <v>160</v>
      </c>
      <c r="B162">
        <v>4</v>
      </c>
      <c r="C162">
        <v>3</v>
      </c>
      <c r="D162">
        <v>3</v>
      </c>
      <c r="E162">
        <v>3</v>
      </c>
      <c r="F162">
        <v>3</v>
      </c>
      <c r="G162">
        <v>3</v>
      </c>
      <c r="H162">
        <v>3</v>
      </c>
      <c r="I162">
        <v>3</v>
      </c>
      <c r="J162">
        <v>3</v>
      </c>
      <c r="K162">
        <v>3</v>
      </c>
      <c r="L162">
        <v>4</v>
      </c>
      <c r="M162">
        <v>3</v>
      </c>
      <c r="N162" t="s">
        <v>28</v>
      </c>
      <c r="O162" t="s">
        <v>23</v>
      </c>
      <c r="P162" t="s">
        <v>24</v>
      </c>
    </row>
    <row r="163" spans="1:16" ht="15" customHeight="1" x14ac:dyDescent="0.25">
      <c r="A163">
        <v>161</v>
      </c>
      <c r="B163">
        <v>3</v>
      </c>
      <c r="C163">
        <v>3</v>
      </c>
      <c r="D163">
        <v>3</v>
      </c>
      <c r="E163">
        <v>2</v>
      </c>
      <c r="F163">
        <v>2</v>
      </c>
      <c r="G163">
        <v>3</v>
      </c>
      <c r="H163">
        <v>3</v>
      </c>
      <c r="I163">
        <v>3</v>
      </c>
      <c r="J163">
        <v>3</v>
      </c>
      <c r="K163">
        <v>3</v>
      </c>
      <c r="L163">
        <v>3</v>
      </c>
      <c r="M163">
        <v>3</v>
      </c>
      <c r="N163" t="s">
        <v>28</v>
      </c>
      <c r="O163" t="s">
        <v>23</v>
      </c>
      <c r="P163" t="s">
        <v>24</v>
      </c>
    </row>
    <row r="164" spans="1:16" ht="15" customHeight="1" x14ac:dyDescent="0.25">
      <c r="A164">
        <v>162</v>
      </c>
      <c r="B164">
        <v>3</v>
      </c>
      <c r="C164">
        <v>3</v>
      </c>
      <c r="D164">
        <v>3</v>
      </c>
      <c r="E164">
        <v>1</v>
      </c>
      <c r="F164">
        <v>3</v>
      </c>
      <c r="G164">
        <v>1</v>
      </c>
      <c r="H164">
        <v>3</v>
      </c>
      <c r="I164">
        <v>3</v>
      </c>
      <c r="J164">
        <v>3</v>
      </c>
      <c r="K164">
        <v>3</v>
      </c>
      <c r="L164">
        <v>4</v>
      </c>
      <c r="M164">
        <v>1</v>
      </c>
      <c r="N164" t="s">
        <v>28</v>
      </c>
      <c r="O164" t="s">
        <v>23</v>
      </c>
      <c r="P164" t="s">
        <v>24</v>
      </c>
    </row>
    <row r="165" spans="1:16" ht="15" customHeight="1" x14ac:dyDescent="0.25">
      <c r="A165">
        <v>163</v>
      </c>
      <c r="B165">
        <v>3</v>
      </c>
      <c r="C165">
        <v>3</v>
      </c>
      <c r="D165">
        <v>3</v>
      </c>
      <c r="E165">
        <v>2</v>
      </c>
      <c r="F165">
        <v>2</v>
      </c>
      <c r="G165">
        <v>2</v>
      </c>
      <c r="H165">
        <v>3</v>
      </c>
      <c r="I165">
        <v>2</v>
      </c>
      <c r="J165">
        <v>3</v>
      </c>
      <c r="K165">
        <v>3</v>
      </c>
      <c r="L165">
        <v>2</v>
      </c>
      <c r="M165">
        <v>2</v>
      </c>
      <c r="N165" t="s">
        <v>28</v>
      </c>
      <c r="O165" t="s">
        <v>23</v>
      </c>
      <c r="P165" t="s">
        <v>24</v>
      </c>
    </row>
    <row r="166" spans="1:16" ht="15" customHeight="1" x14ac:dyDescent="0.25">
      <c r="A166">
        <v>164</v>
      </c>
      <c r="B166">
        <v>3</v>
      </c>
      <c r="C166">
        <v>3</v>
      </c>
      <c r="D166">
        <v>3</v>
      </c>
      <c r="E166">
        <v>3</v>
      </c>
      <c r="F166">
        <v>3</v>
      </c>
      <c r="G166">
        <v>2</v>
      </c>
      <c r="H166">
        <v>3</v>
      </c>
      <c r="I166">
        <v>2</v>
      </c>
      <c r="J166">
        <v>3</v>
      </c>
      <c r="K166">
        <v>4</v>
      </c>
      <c r="L166">
        <v>4</v>
      </c>
      <c r="M166">
        <v>2</v>
      </c>
      <c r="N166" t="s">
        <v>28</v>
      </c>
      <c r="O166" t="s">
        <v>23</v>
      </c>
      <c r="P166" t="s">
        <v>24</v>
      </c>
    </row>
    <row r="167" spans="1:16" ht="15" customHeight="1" x14ac:dyDescent="0.25">
      <c r="A167">
        <v>165</v>
      </c>
      <c r="B167">
        <v>3</v>
      </c>
      <c r="C167">
        <v>3</v>
      </c>
      <c r="D167">
        <v>3</v>
      </c>
      <c r="E167">
        <v>3</v>
      </c>
      <c r="F167">
        <v>1</v>
      </c>
      <c r="G167">
        <v>3</v>
      </c>
      <c r="H167">
        <v>3</v>
      </c>
      <c r="I167">
        <v>2</v>
      </c>
      <c r="J167">
        <v>3</v>
      </c>
      <c r="K167">
        <v>3</v>
      </c>
      <c r="L167">
        <v>3</v>
      </c>
      <c r="M167">
        <v>3</v>
      </c>
      <c r="N167" t="s">
        <v>28</v>
      </c>
      <c r="O167" t="s">
        <v>23</v>
      </c>
      <c r="P167" t="s">
        <v>24</v>
      </c>
    </row>
    <row r="168" spans="1:16" ht="15" customHeight="1" x14ac:dyDescent="0.25">
      <c r="A168">
        <v>166</v>
      </c>
      <c r="B168">
        <v>3</v>
      </c>
      <c r="C168">
        <v>3</v>
      </c>
      <c r="D168">
        <v>3</v>
      </c>
      <c r="E168">
        <v>3</v>
      </c>
      <c r="F168">
        <v>5</v>
      </c>
      <c r="G168">
        <v>3</v>
      </c>
      <c r="H168">
        <v>3</v>
      </c>
      <c r="I168">
        <v>2</v>
      </c>
      <c r="J168">
        <v>3</v>
      </c>
      <c r="K168">
        <v>3</v>
      </c>
      <c r="L168">
        <v>5</v>
      </c>
      <c r="M168">
        <v>3</v>
      </c>
      <c r="N168" t="s">
        <v>28</v>
      </c>
      <c r="O168" t="s">
        <v>23</v>
      </c>
      <c r="P168" t="s">
        <v>24</v>
      </c>
    </row>
    <row r="169" spans="1:16" ht="15" customHeight="1" x14ac:dyDescent="0.25">
      <c r="A169">
        <v>167</v>
      </c>
      <c r="B169">
        <v>3</v>
      </c>
      <c r="C169">
        <v>3</v>
      </c>
      <c r="D169">
        <v>3</v>
      </c>
      <c r="E169">
        <v>2</v>
      </c>
      <c r="F169">
        <v>1</v>
      </c>
      <c r="G169">
        <v>2</v>
      </c>
      <c r="H169">
        <v>3</v>
      </c>
      <c r="I169">
        <v>3</v>
      </c>
      <c r="J169">
        <v>3</v>
      </c>
      <c r="K169">
        <v>3</v>
      </c>
      <c r="L169">
        <v>3</v>
      </c>
      <c r="M169">
        <v>2</v>
      </c>
      <c r="N169" t="s">
        <v>28</v>
      </c>
      <c r="O169" t="s">
        <v>23</v>
      </c>
      <c r="P169" t="s">
        <v>24</v>
      </c>
    </row>
    <row r="170" spans="1:16" ht="15" customHeight="1" x14ac:dyDescent="0.25">
      <c r="A170">
        <v>168</v>
      </c>
      <c r="B170">
        <v>3</v>
      </c>
      <c r="C170">
        <v>3</v>
      </c>
      <c r="D170">
        <v>3</v>
      </c>
      <c r="E170">
        <v>2</v>
      </c>
      <c r="F170">
        <v>3</v>
      </c>
      <c r="G170">
        <v>1</v>
      </c>
      <c r="H170">
        <v>3</v>
      </c>
      <c r="I170">
        <v>2</v>
      </c>
      <c r="J170">
        <v>3</v>
      </c>
      <c r="K170">
        <v>4</v>
      </c>
      <c r="L170">
        <v>4</v>
      </c>
      <c r="M170">
        <v>1</v>
      </c>
      <c r="N170" t="s">
        <v>28</v>
      </c>
      <c r="O170" t="s">
        <v>23</v>
      </c>
      <c r="P170" t="s">
        <v>24</v>
      </c>
    </row>
    <row r="171" spans="1:16" ht="15" customHeight="1" x14ac:dyDescent="0.25">
      <c r="A171">
        <v>169</v>
      </c>
      <c r="B171">
        <v>3</v>
      </c>
      <c r="C171">
        <v>3</v>
      </c>
      <c r="D171">
        <v>3</v>
      </c>
      <c r="E171">
        <v>2</v>
      </c>
      <c r="F171">
        <v>3</v>
      </c>
      <c r="G171">
        <v>3</v>
      </c>
      <c r="H171">
        <v>4</v>
      </c>
      <c r="I171">
        <v>4</v>
      </c>
      <c r="J171">
        <v>3</v>
      </c>
      <c r="K171">
        <v>2</v>
      </c>
      <c r="L171">
        <v>5</v>
      </c>
      <c r="M171">
        <v>4</v>
      </c>
      <c r="N171" t="s">
        <v>22</v>
      </c>
      <c r="O171" t="s">
        <v>25</v>
      </c>
      <c r="P171" t="s">
        <v>24</v>
      </c>
    </row>
    <row r="172" spans="1:16" ht="15" customHeight="1" x14ac:dyDescent="0.25">
      <c r="A172">
        <v>170</v>
      </c>
      <c r="B172">
        <v>1</v>
      </c>
      <c r="C172">
        <v>3</v>
      </c>
      <c r="D172">
        <v>3</v>
      </c>
      <c r="E172">
        <v>1</v>
      </c>
      <c r="F172">
        <v>1</v>
      </c>
      <c r="G172">
        <v>2</v>
      </c>
      <c r="H172">
        <v>1</v>
      </c>
      <c r="I172">
        <v>3</v>
      </c>
      <c r="J172">
        <v>3</v>
      </c>
      <c r="K172">
        <v>2</v>
      </c>
      <c r="L172">
        <v>4</v>
      </c>
      <c r="M172">
        <v>3</v>
      </c>
      <c r="N172" t="s">
        <v>27</v>
      </c>
      <c r="O172" t="s">
        <v>25</v>
      </c>
      <c r="P172" t="s">
        <v>24</v>
      </c>
    </row>
    <row r="173" spans="1:16" ht="15" customHeight="1" x14ac:dyDescent="0.25">
      <c r="A173">
        <v>171</v>
      </c>
      <c r="B173">
        <v>3</v>
      </c>
      <c r="C173">
        <v>3</v>
      </c>
      <c r="D173">
        <v>3</v>
      </c>
      <c r="E173">
        <v>2</v>
      </c>
      <c r="F173">
        <v>2</v>
      </c>
      <c r="G173">
        <v>2</v>
      </c>
      <c r="H173">
        <v>4</v>
      </c>
      <c r="I173">
        <v>4</v>
      </c>
      <c r="J173">
        <v>3</v>
      </c>
      <c r="K173">
        <v>3</v>
      </c>
      <c r="L173">
        <v>3</v>
      </c>
      <c r="M173">
        <v>3</v>
      </c>
      <c r="N173" t="s">
        <v>27</v>
      </c>
      <c r="O173" t="s">
        <v>25</v>
      </c>
      <c r="P173" t="s">
        <v>24</v>
      </c>
    </row>
    <row r="174" spans="1:16" ht="15" customHeight="1" x14ac:dyDescent="0.25">
      <c r="A174">
        <v>172</v>
      </c>
      <c r="B174">
        <v>3</v>
      </c>
      <c r="C174">
        <v>3</v>
      </c>
      <c r="D174">
        <v>3</v>
      </c>
      <c r="E174">
        <v>3</v>
      </c>
      <c r="F174">
        <v>2</v>
      </c>
      <c r="G174">
        <v>3</v>
      </c>
      <c r="H174">
        <v>4</v>
      </c>
      <c r="I174">
        <v>4</v>
      </c>
      <c r="J174">
        <v>3</v>
      </c>
      <c r="K174">
        <v>4</v>
      </c>
      <c r="L174">
        <v>4</v>
      </c>
      <c r="M174">
        <v>3</v>
      </c>
      <c r="N174" t="s">
        <v>27</v>
      </c>
      <c r="O174" t="s">
        <v>25</v>
      </c>
      <c r="P174" t="s">
        <v>24</v>
      </c>
    </row>
    <row r="175" spans="1:16" ht="15" customHeight="1" x14ac:dyDescent="0.25">
      <c r="A175">
        <v>173</v>
      </c>
      <c r="B175">
        <v>5</v>
      </c>
      <c r="C175">
        <v>3</v>
      </c>
      <c r="D175">
        <v>3</v>
      </c>
      <c r="E175">
        <v>3</v>
      </c>
      <c r="F175">
        <v>4</v>
      </c>
      <c r="G175">
        <v>5</v>
      </c>
      <c r="H175">
        <v>4</v>
      </c>
      <c r="I175">
        <v>3</v>
      </c>
      <c r="J175">
        <v>3</v>
      </c>
      <c r="K175">
        <v>4</v>
      </c>
      <c r="L175">
        <v>5</v>
      </c>
      <c r="M175">
        <v>5</v>
      </c>
      <c r="N175" t="s">
        <v>27</v>
      </c>
      <c r="O175" t="s">
        <v>25</v>
      </c>
      <c r="P175" t="s">
        <v>24</v>
      </c>
    </row>
    <row r="176" spans="1:16" ht="15" customHeight="1" x14ac:dyDescent="0.25">
      <c r="A176">
        <v>174</v>
      </c>
      <c r="B176">
        <v>2</v>
      </c>
      <c r="C176">
        <v>3</v>
      </c>
      <c r="D176">
        <v>2</v>
      </c>
      <c r="E176">
        <v>4</v>
      </c>
      <c r="F176">
        <v>2</v>
      </c>
      <c r="G176">
        <v>2</v>
      </c>
      <c r="H176">
        <v>3</v>
      </c>
      <c r="I176">
        <v>5</v>
      </c>
      <c r="J176">
        <v>3</v>
      </c>
      <c r="K176">
        <v>5</v>
      </c>
      <c r="L176">
        <v>3</v>
      </c>
      <c r="M176">
        <v>2</v>
      </c>
      <c r="N176" t="s">
        <v>27</v>
      </c>
      <c r="O176" t="s">
        <v>25</v>
      </c>
      <c r="P176" t="s">
        <v>24</v>
      </c>
    </row>
    <row r="177" spans="1:16" ht="15" customHeight="1" x14ac:dyDescent="0.25">
      <c r="A177">
        <v>175</v>
      </c>
      <c r="B177">
        <v>3</v>
      </c>
      <c r="C177">
        <v>3</v>
      </c>
      <c r="D177">
        <v>2</v>
      </c>
      <c r="E177">
        <v>3</v>
      </c>
      <c r="F177">
        <v>4</v>
      </c>
      <c r="G177">
        <v>3</v>
      </c>
      <c r="H177">
        <v>3</v>
      </c>
      <c r="I177">
        <v>5</v>
      </c>
      <c r="J177">
        <v>3</v>
      </c>
      <c r="K177">
        <v>4</v>
      </c>
      <c r="L177">
        <v>4</v>
      </c>
      <c r="M177">
        <v>3</v>
      </c>
      <c r="N177" t="s">
        <v>28</v>
      </c>
      <c r="O177" t="s">
        <v>25</v>
      </c>
      <c r="P177" t="s">
        <v>24</v>
      </c>
    </row>
    <row r="178" spans="1:16" ht="15" customHeight="1" x14ac:dyDescent="0.25">
      <c r="A178">
        <v>176</v>
      </c>
      <c r="B178">
        <v>4</v>
      </c>
      <c r="C178">
        <v>3</v>
      </c>
      <c r="D178">
        <v>3</v>
      </c>
      <c r="E178">
        <v>3</v>
      </c>
      <c r="F178">
        <v>3</v>
      </c>
      <c r="G178">
        <v>3</v>
      </c>
      <c r="H178">
        <v>4</v>
      </c>
      <c r="I178">
        <v>4</v>
      </c>
      <c r="J178">
        <v>3</v>
      </c>
      <c r="K178">
        <v>3</v>
      </c>
      <c r="L178">
        <v>5</v>
      </c>
      <c r="M178">
        <v>5</v>
      </c>
      <c r="N178" t="s">
        <v>22</v>
      </c>
      <c r="O178" t="s">
        <v>23</v>
      </c>
      <c r="P178" t="s">
        <v>26</v>
      </c>
    </row>
    <row r="179" spans="1:16" ht="15" customHeight="1" x14ac:dyDescent="0.25">
      <c r="A179">
        <v>177</v>
      </c>
      <c r="B179">
        <v>1</v>
      </c>
      <c r="C179">
        <v>3</v>
      </c>
      <c r="D179">
        <v>3</v>
      </c>
      <c r="E179">
        <v>1</v>
      </c>
      <c r="F179">
        <v>2</v>
      </c>
      <c r="G179">
        <v>1</v>
      </c>
      <c r="H179">
        <v>5</v>
      </c>
      <c r="I179">
        <v>3</v>
      </c>
      <c r="J179">
        <v>3</v>
      </c>
      <c r="K179">
        <v>1</v>
      </c>
      <c r="L179">
        <v>2</v>
      </c>
      <c r="M179">
        <v>2</v>
      </c>
      <c r="N179" t="s">
        <v>22</v>
      </c>
      <c r="O179" t="s">
        <v>23</v>
      </c>
      <c r="P179" t="s">
        <v>26</v>
      </c>
    </row>
    <row r="180" spans="1:16" ht="15" customHeight="1" x14ac:dyDescent="0.25">
      <c r="A180">
        <v>178</v>
      </c>
      <c r="B180">
        <v>4</v>
      </c>
      <c r="C180">
        <v>3</v>
      </c>
      <c r="D180">
        <v>3</v>
      </c>
      <c r="E180">
        <v>2</v>
      </c>
      <c r="F180">
        <v>3</v>
      </c>
      <c r="G180">
        <v>1</v>
      </c>
      <c r="H180">
        <v>5</v>
      </c>
      <c r="I180">
        <v>5</v>
      </c>
      <c r="J180">
        <v>3</v>
      </c>
      <c r="K180">
        <v>4</v>
      </c>
      <c r="L180">
        <v>5</v>
      </c>
      <c r="M180">
        <v>2</v>
      </c>
      <c r="N180" t="s">
        <v>27</v>
      </c>
      <c r="O180" t="s">
        <v>23</v>
      </c>
      <c r="P180" t="s">
        <v>26</v>
      </c>
    </row>
    <row r="181" spans="1:16" ht="15" customHeight="1" x14ac:dyDescent="0.25">
      <c r="A181">
        <v>179</v>
      </c>
      <c r="B181">
        <v>3</v>
      </c>
      <c r="C181">
        <v>3</v>
      </c>
      <c r="D181">
        <v>3</v>
      </c>
      <c r="E181">
        <v>3</v>
      </c>
      <c r="F181">
        <v>3</v>
      </c>
      <c r="G181">
        <v>3</v>
      </c>
      <c r="H181">
        <v>3</v>
      </c>
      <c r="I181">
        <v>2</v>
      </c>
      <c r="J181">
        <v>3</v>
      </c>
      <c r="K181">
        <v>3</v>
      </c>
      <c r="L181">
        <v>4</v>
      </c>
      <c r="M181">
        <v>3</v>
      </c>
      <c r="N181" t="s">
        <v>28</v>
      </c>
      <c r="O181" t="s">
        <v>23</v>
      </c>
      <c r="P181" t="s">
        <v>26</v>
      </c>
    </row>
    <row r="182" spans="1:16" ht="15" customHeight="1" x14ac:dyDescent="0.25">
      <c r="A182">
        <v>180</v>
      </c>
      <c r="B182">
        <v>3</v>
      </c>
      <c r="C182">
        <v>3</v>
      </c>
      <c r="D182">
        <v>3</v>
      </c>
      <c r="E182">
        <v>2</v>
      </c>
      <c r="F182">
        <v>3</v>
      </c>
      <c r="G182">
        <v>3</v>
      </c>
      <c r="H182">
        <v>3</v>
      </c>
      <c r="I182">
        <v>1</v>
      </c>
      <c r="J182">
        <v>2</v>
      </c>
      <c r="K182">
        <v>3</v>
      </c>
      <c r="L182">
        <v>4</v>
      </c>
      <c r="M182">
        <v>3</v>
      </c>
      <c r="N182" t="s">
        <v>28</v>
      </c>
      <c r="O182" t="s">
        <v>23</v>
      </c>
      <c r="P182" t="s">
        <v>26</v>
      </c>
    </row>
    <row r="183" spans="1:16" ht="15" customHeight="1" x14ac:dyDescent="0.25">
      <c r="A183">
        <v>181</v>
      </c>
      <c r="B183">
        <v>3</v>
      </c>
      <c r="C183">
        <v>3</v>
      </c>
      <c r="D183">
        <v>3</v>
      </c>
      <c r="E183">
        <v>3</v>
      </c>
      <c r="F183">
        <v>3</v>
      </c>
      <c r="G183">
        <v>3</v>
      </c>
      <c r="H183">
        <v>3</v>
      </c>
      <c r="I183">
        <v>3</v>
      </c>
      <c r="J183">
        <v>3</v>
      </c>
      <c r="K183">
        <v>3</v>
      </c>
      <c r="L183">
        <v>3</v>
      </c>
      <c r="M183">
        <v>3</v>
      </c>
      <c r="N183" t="s">
        <v>28</v>
      </c>
      <c r="O183" t="s">
        <v>23</v>
      </c>
      <c r="P183" t="s">
        <v>26</v>
      </c>
    </row>
    <row r="184" spans="1:16" ht="15" customHeight="1" x14ac:dyDescent="0.25">
      <c r="A184">
        <v>182</v>
      </c>
      <c r="B184">
        <v>4</v>
      </c>
      <c r="C184">
        <v>3</v>
      </c>
      <c r="D184">
        <v>4</v>
      </c>
      <c r="E184">
        <v>2</v>
      </c>
      <c r="F184">
        <v>3</v>
      </c>
      <c r="G184">
        <v>2</v>
      </c>
      <c r="H184">
        <v>4</v>
      </c>
      <c r="I184">
        <v>4</v>
      </c>
      <c r="J184">
        <v>3</v>
      </c>
      <c r="K184">
        <v>3</v>
      </c>
      <c r="L184">
        <v>4</v>
      </c>
      <c r="M184">
        <v>3</v>
      </c>
      <c r="N184" t="s">
        <v>22</v>
      </c>
      <c r="O184" t="s">
        <v>25</v>
      </c>
      <c r="P184" t="s">
        <v>26</v>
      </c>
    </row>
    <row r="185" spans="1:16" ht="15" customHeight="1" x14ac:dyDescent="0.25">
      <c r="A185">
        <v>183</v>
      </c>
      <c r="B185">
        <v>4</v>
      </c>
      <c r="C185">
        <v>3</v>
      </c>
      <c r="D185">
        <v>3</v>
      </c>
      <c r="E185">
        <v>3</v>
      </c>
      <c r="F185">
        <v>3</v>
      </c>
      <c r="G185">
        <v>3</v>
      </c>
      <c r="H185">
        <v>5</v>
      </c>
      <c r="I185">
        <v>3</v>
      </c>
      <c r="J185">
        <v>3</v>
      </c>
      <c r="K185">
        <v>3</v>
      </c>
      <c r="L185">
        <v>4</v>
      </c>
      <c r="M185">
        <v>3</v>
      </c>
      <c r="N185" t="s">
        <v>22</v>
      </c>
      <c r="O185" t="s">
        <v>23</v>
      </c>
      <c r="P185" t="s">
        <v>26</v>
      </c>
    </row>
    <row r="186" spans="1:16" ht="15" customHeight="1" x14ac:dyDescent="0.25">
      <c r="A186">
        <v>184</v>
      </c>
      <c r="B186">
        <v>1</v>
      </c>
      <c r="C186">
        <v>1</v>
      </c>
      <c r="D186">
        <v>3</v>
      </c>
      <c r="E186">
        <v>2</v>
      </c>
      <c r="F186">
        <v>3</v>
      </c>
      <c r="G186">
        <v>1</v>
      </c>
      <c r="H186">
        <v>4</v>
      </c>
      <c r="I186">
        <v>5</v>
      </c>
      <c r="J186">
        <v>3</v>
      </c>
      <c r="K186">
        <v>2</v>
      </c>
      <c r="L186">
        <v>4</v>
      </c>
      <c r="M186">
        <v>1</v>
      </c>
      <c r="N186" t="s">
        <v>22</v>
      </c>
      <c r="O186" t="s">
        <v>23</v>
      </c>
      <c r="P186" t="s">
        <v>24</v>
      </c>
    </row>
    <row r="187" spans="1:16" ht="15" customHeight="1" x14ac:dyDescent="0.25">
      <c r="A187">
        <v>185</v>
      </c>
      <c r="B187">
        <v>1</v>
      </c>
      <c r="C187">
        <v>4</v>
      </c>
      <c r="D187">
        <v>3</v>
      </c>
      <c r="E187">
        <v>2</v>
      </c>
      <c r="F187">
        <v>4</v>
      </c>
      <c r="G187">
        <v>1</v>
      </c>
      <c r="H187">
        <v>4</v>
      </c>
      <c r="I187">
        <v>5</v>
      </c>
      <c r="J187">
        <v>3</v>
      </c>
      <c r="K187">
        <v>2</v>
      </c>
      <c r="L187">
        <v>4</v>
      </c>
      <c r="M187">
        <v>2</v>
      </c>
      <c r="N187" t="s">
        <v>22</v>
      </c>
      <c r="O187" t="s">
        <v>23</v>
      </c>
      <c r="P187" t="s">
        <v>24</v>
      </c>
    </row>
    <row r="188" spans="1:16" ht="15" customHeight="1" x14ac:dyDescent="0.25">
      <c r="A188">
        <v>186</v>
      </c>
      <c r="B188">
        <v>2</v>
      </c>
      <c r="C188">
        <v>4</v>
      </c>
      <c r="D188">
        <v>2</v>
      </c>
      <c r="E188">
        <v>1</v>
      </c>
      <c r="F188">
        <v>4</v>
      </c>
      <c r="G188">
        <v>2</v>
      </c>
      <c r="H188">
        <v>3</v>
      </c>
      <c r="I188">
        <v>3</v>
      </c>
      <c r="J188">
        <v>3</v>
      </c>
      <c r="K188">
        <v>3</v>
      </c>
      <c r="L188">
        <v>4</v>
      </c>
      <c r="M188">
        <v>2</v>
      </c>
      <c r="N188" t="s">
        <v>27</v>
      </c>
      <c r="O188" t="s">
        <v>23</v>
      </c>
      <c r="P188" t="s">
        <v>24</v>
      </c>
    </row>
    <row r="189" spans="1:16" ht="15" customHeight="1" x14ac:dyDescent="0.25">
      <c r="A189">
        <v>187</v>
      </c>
      <c r="B189">
        <v>5</v>
      </c>
      <c r="C189">
        <v>1</v>
      </c>
      <c r="D189">
        <v>4</v>
      </c>
      <c r="E189">
        <v>3</v>
      </c>
      <c r="F189">
        <v>4</v>
      </c>
      <c r="G189">
        <v>3</v>
      </c>
      <c r="H189">
        <v>4</v>
      </c>
      <c r="I189">
        <v>4</v>
      </c>
      <c r="J189">
        <v>3</v>
      </c>
      <c r="K189">
        <v>4</v>
      </c>
      <c r="L189">
        <v>4</v>
      </c>
      <c r="M189">
        <v>4</v>
      </c>
      <c r="N189" t="s">
        <v>27</v>
      </c>
      <c r="O189" t="s">
        <v>25</v>
      </c>
      <c r="P189" t="s">
        <v>24</v>
      </c>
    </row>
    <row r="190" spans="1:16" ht="15" customHeight="1" x14ac:dyDescent="0.25">
      <c r="A190">
        <v>188</v>
      </c>
      <c r="B190">
        <v>3</v>
      </c>
      <c r="C190">
        <v>4</v>
      </c>
      <c r="D190">
        <v>3</v>
      </c>
      <c r="E190">
        <v>3</v>
      </c>
      <c r="F190">
        <v>3</v>
      </c>
      <c r="G190">
        <v>4</v>
      </c>
      <c r="H190">
        <v>3</v>
      </c>
      <c r="I190">
        <v>4</v>
      </c>
      <c r="J190">
        <v>3</v>
      </c>
      <c r="K190">
        <v>3</v>
      </c>
      <c r="L190">
        <v>4</v>
      </c>
      <c r="M190">
        <v>4</v>
      </c>
      <c r="N190" t="s">
        <v>27</v>
      </c>
      <c r="O190" t="s">
        <v>25</v>
      </c>
      <c r="P190" t="s">
        <v>24</v>
      </c>
    </row>
    <row r="191" spans="1:16" ht="15" customHeight="1" x14ac:dyDescent="0.25">
      <c r="A191">
        <v>189</v>
      </c>
      <c r="B191">
        <v>3</v>
      </c>
      <c r="C191">
        <v>1</v>
      </c>
      <c r="D191">
        <v>3</v>
      </c>
      <c r="E191">
        <v>3</v>
      </c>
      <c r="F191">
        <v>3</v>
      </c>
      <c r="G191">
        <v>3</v>
      </c>
      <c r="H191">
        <v>3</v>
      </c>
      <c r="I191">
        <v>1</v>
      </c>
      <c r="J191">
        <v>2</v>
      </c>
      <c r="K191">
        <v>4</v>
      </c>
      <c r="L191">
        <v>3</v>
      </c>
      <c r="M191">
        <v>5</v>
      </c>
      <c r="N191" t="s">
        <v>28</v>
      </c>
      <c r="O191" t="s">
        <v>25</v>
      </c>
      <c r="P191" t="s">
        <v>24</v>
      </c>
    </row>
    <row r="192" spans="1:16" ht="15" customHeight="1" x14ac:dyDescent="0.25">
      <c r="A192">
        <v>190</v>
      </c>
      <c r="B192">
        <v>1</v>
      </c>
      <c r="C192">
        <v>2</v>
      </c>
      <c r="D192">
        <v>3</v>
      </c>
      <c r="E192">
        <v>3</v>
      </c>
      <c r="F192">
        <v>5</v>
      </c>
      <c r="G192">
        <v>1</v>
      </c>
      <c r="H192">
        <v>5</v>
      </c>
      <c r="I192">
        <v>5</v>
      </c>
      <c r="J192">
        <v>3</v>
      </c>
      <c r="K192">
        <v>3</v>
      </c>
      <c r="L192">
        <v>5</v>
      </c>
      <c r="M192">
        <v>2</v>
      </c>
      <c r="N192" t="s">
        <v>22</v>
      </c>
      <c r="O192" t="s">
        <v>23</v>
      </c>
      <c r="P192" t="s">
        <v>26</v>
      </c>
    </row>
    <row r="193" spans="1:16" ht="15" customHeight="1" x14ac:dyDescent="0.25">
      <c r="A193">
        <v>191</v>
      </c>
      <c r="B193">
        <v>3</v>
      </c>
      <c r="C193">
        <v>1</v>
      </c>
      <c r="D193">
        <v>3</v>
      </c>
      <c r="E193">
        <v>3</v>
      </c>
      <c r="F193">
        <v>5</v>
      </c>
      <c r="G193">
        <v>3</v>
      </c>
      <c r="H193">
        <v>3</v>
      </c>
      <c r="I193">
        <v>3</v>
      </c>
      <c r="J193">
        <v>3</v>
      </c>
      <c r="K193">
        <v>3</v>
      </c>
      <c r="L193">
        <v>2</v>
      </c>
      <c r="M193">
        <v>3</v>
      </c>
      <c r="N193" t="s">
        <v>28</v>
      </c>
      <c r="O193" t="s">
        <v>23</v>
      </c>
      <c r="P193" t="s">
        <v>26</v>
      </c>
    </row>
    <row r="194" spans="1:16" ht="15" customHeight="1" x14ac:dyDescent="0.25">
      <c r="A194">
        <v>192</v>
      </c>
      <c r="B194">
        <v>4</v>
      </c>
      <c r="C194">
        <v>2</v>
      </c>
      <c r="D194">
        <v>3</v>
      </c>
      <c r="E194">
        <v>2</v>
      </c>
      <c r="F194">
        <v>2</v>
      </c>
      <c r="G194">
        <v>3</v>
      </c>
      <c r="H194">
        <v>2</v>
      </c>
      <c r="I194">
        <v>3</v>
      </c>
      <c r="J194">
        <v>2</v>
      </c>
      <c r="K194">
        <v>3</v>
      </c>
      <c r="L194">
        <v>3</v>
      </c>
      <c r="M194">
        <v>5</v>
      </c>
      <c r="N194" t="s">
        <v>28</v>
      </c>
      <c r="O194" t="s">
        <v>25</v>
      </c>
      <c r="P194" t="s">
        <v>26</v>
      </c>
    </row>
    <row r="195" spans="1:16" ht="15" customHeight="1" x14ac:dyDescent="0.25">
      <c r="A195">
        <v>193</v>
      </c>
      <c r="B195">
        <v>4</v>
      </c>
      <c r="C195">
        <v>2</v>
      </c>
      <c r="D195">
        <v>3</v>
      </c>
      <c r="E195">
        <v>2</v>
      </c>
      <c r="F195">
        <v>4</v>
      </c>
      <c r="G195">
        <v>3</v>
      </c>
      <c r="H195">
        <v>3</v>
      </c>
      <c r="I195">
        <v>2</v>
      </c>
      <c r="J195">
        <v>3</v>
      </c>
      <c r="K195">
        <v>2</v>
      </c>
      <c r="L195">
        <v>3</v>
      </c>
      <c r="M195">
        <v>3</v>
      </c>
      <c r="N195" t="s">
        <v>28</v>
      </c>
      <c r="O195" t="s">
        <v>25</v>
      </c>
      <c r="P195" t="s">
        <v>26</v>
      </c>
    </row>
    <row r="196" spans="1:16" ht="15" customHeight="1" x14ac:dyDescent="0.25">
      <c r="A196">
        <v>194</v>
      </c>
      <c r="B196">
        <v>1</v>
      </c>
      <c r="C196">
        <v>1</v>
      </c>
      <c r="D196">
        <v>2</v>
      </c>
      <c r="E196">
        <v>3</v>
      </c>
      <c r="F196">
        <v>3</v>
      </c>
      <c r="G196">
        <v>2</v>
      </c>
      <c r="H196">
        <v>5</v>
      </c>
      <c r="I196">
        <v>3</v>
      </c>
      <c r="J196">
        <v>2</v>
      </c>
      <c r="K196">
        <v>3</v>
      </c>
      <c r="L196">
        <v>4</v>
      </c>
      <c r="M196">
        <v>3</v>
      </c>
      <c r="N196" t="s">
        <v>22</v>
      </c>
      <c r="O196" t="s">
        <v>23</v>
      </c>
      <c r="P196" t="s">
        <v>24</v>
      </c>
    </row>
    <row r="197" spans="1:16" ht="15" customHeight="1" x14ac:dyDescent="0.25">
      <c r="A197">
        <v>195</v>
      </c>
      <c r="B197">
        <v>1</v>
      </c>
      <c r="C197">
        <v>1</v>
      </c>
      <c r="D197">
        <v>2</v>
      </c>
      <c r="E197">
        <v>2</v>
      </c>
      <c r="F197">
        <v>2</v>
      </c>
      <c r="G197">
        <v>1</v>
      </c>
      <c r="H197">
        <v>5</v>
      </c>
      <c r="I197">
        <v>2</v>
      </c>
      <c r="J197">
        <v>2</v>
      </c>
      <c r="K197">
        <v>2</v>
      </c>
      <c r="L197">
        <v>3</v>
      </c>
      <c r="M197">
        <v>2</v>
      </c>
      <c r="N197" t="s">
        <v>22</v>
      </c>
      <c r="O197" t="s">
        <v>23</v>
      </c>
      <c r="P197" t="s">
        <v>24</v>
      </c>
    </row>
    <row r="198" spans="1:16" ht="15" customHeight="1" x14ac:dyDescent="0.25">
      <c r="A198">
        <v>196</v>
      </c>
      <c r="B198">
        <v>1</v>
      </c>
      <c r="C198">
        <v>1</v>
      </c>
      <c r="D198">
        <v>2</v>
      </c>
      <c r="E198">
        <v>2</v>
      </c>
      <c r="F198">
        <v>2</v>
      </c>
      <c r="G198">
        <v>3</v>
      </c>
      <c r="H198">
        <v>5</v>
      </c>
      <c r="I198">
        <v>4</v>
      </c>
      <c r="J198">
        <v>2</v>
      </c>
      <c r="K198">
        <v>2</v>
      </c>
      <c r="L198">
        <v>4</v>
      </c>
      <c r="M198">
        <v>4</v>
      </c>
      <c r="N198" t="s">
        <v>22</v>
      </c>
      <c r="O198" t="s">
        <v>23</v>
      </c>
      <c r="P198" t="s">
        <v>24</v>
      </c>
    </row>
    <row r="199" spans="1:16" ht="15" customHeight="1" x14ac:dyDescent="0.25">
      <c r="A199">
        <v>197</v>
      </c>
      <c r="B199">
        <v>1</v>
      </c>
      <c r="C199">
        <v>1</v>
      </c>
      <c r="D199">
        <v>1</v>
      </c>
      <c r="E199">
        <v>2</v>
      </c>
      <c r="F199">
        <v>4</v>
      </c>
      <c r="G199">
        <v>3</v>
      </c>
      <c r="H199">
        <v>4</v>
      </c>
      <c r="I199">
        <v>4</v>
      </c>
      <c r="J199">
        <v>2</v>
      </c>
      <c r="K199">
        <v>2</v>
      </c>
      <c r="L199">
        <v>5</v>
      </c>
      <c r="M199">
        <v>5</v>
      </c>
      <c r="N199" t="s">
        <v>22</v>
      </c>
      <c r="O199" t="s">
        <v>23</v>
      </c>
      <c r="P199" t="s">
        <v>24</v>
      </c>
    </row>
    <row r="200" spans="1:16" ht="15" customHeight="1" x14ac:dyDescent="0.25">
      <c r="A200">
        <v>198</v>
      </c>
      <c r="B200">
        <v>4</v>
      </c>
      <c r="C200">
        <v>1</v>
      </c>
      <c r="D200">
        <v>2</v>
      </c>
      <c r="E200">
        <v>3</v>
      </c>
      <c r="F200">
        <v>1</v>
      </c>
      <c r="G200">
        <v>2</v>
      </c>
      <c r="H200">
        <v>4</v>
      </c>
      <c r="I200">
        <v>3</v>
      </c>
      <c r="J200">
        <v>2</v>
      </c>
      <c r="K200">
        <v>3</v>
      </c>
      <c r="L200">
        <v>4</v>
      </c>
      <c r="M200">
        <v>3</v>
      </c>
      <c r="N200" t="s">
        <v>22</v>
      </c>
      <c r="O200" t="s">
        <v>23</v>
      </c>
      <c r="P200" t="s">
        <v>24</v>
      </c>
    </row>
    <row r="201" spans="1:16" ht="15" customHeight="1" x14ac:dyDescent="0.25">
      <c r="A201">
        <v>199</v>
      </c>
      <c r="B201">
        <v>3</v>
      </c>
      <c r="C201">
        <v>1</v>
      </c>
      <c r="D201">
        <v>2</v>
      </c>
      <c r="E201">
        <v>2</v>
      </c>
      <c r="F201">
        <v>3</v>
      </c>
      <c r="G201">
        <v>2</v>
      </c>
      <c r="H201">
        <v>3</v>
      </c>
      <c r="I201">
        <v>2</v>
      </c>
      <c r="J201">
        <v>2</v>
      </c>
      <c r="K201">
        <v>3</v>
      </c>
      <c r="L201">
        <v>4</v>
      </c>
      <c r="M201">
        <v>2</v>
      </c>
      <c r="N201" t="s">
        <v>27</v>
      </c>
      <c r="O201" t="s">
        <v>23</v>
      </c>
      <c r="P201" t="s">
        <v>24</v>
      </c>
    </row>
    <row r="202" spans="1:16" ht="15" customHeight="1" x14ac:dyDescent="0.25">
      <c r="A202">
        <v>200</v>
      </c>
      <c r="B202">
        <v>1</v>
      </c>
      <c r="C202">
        <v>1</v>
      </c>
      <c r="D202">
        <v>2</v>
      </c>
      <c r="E202">
        <v>2</v>
      </c>
      <c r="F202">
        <v>2</v>
      </c>
      <c r="G202">
        <v>2</v>
      </c>
      <c r="H202">
        <v>3</v>
      </c>
      <c r="I202">
        <v>3</v>
      </c>
      <c r="J202">
        <v>2</v>
      </c>
      <c r="K202">
        <v>3</v>
      </c>
      <c r="L202">
        <v>4</v>
      </c>
      <c r="M202">
        <v>2</v>
      </c>
      <c r="N202" t="s">
        <v>27</v>
      </c>
      <c r="O202" t="s">
        <v>23</v>
      </c>
      <c r="P202" t="s">
        <v>24</v>
      </c>
    </row>
    <row r="203" spans="1:16" ht="15" customHeight="1" x14ac:dyDescent="0.25">
      <c r="A203">
        <v>201</v>
      </c>
      <c r="B203">
        <v>1</v>
      </c>
      <c r="C203">
        <v>1</v>
      </c>
      <c r="D203">
        <v>1</v>
      </c>
      <c r="E203">
        <v>1</v>
      </c>
      <c r="F203">
        <v>2</v>
      </c>
      <c r="G203">
        <v>1</v>
      </c>
      <c r="H203">
        <v>2</v>
      </c>
      <c r="I203">
        <v>3</v>
      </c>
      <c r="J203">
        <v>2</v>
      </c>
      <c r="K203">
        <v>3</v>
      </c>
      <c r="L203">
        <v>4</v>
      </c>
      <c r="M203">
        <v>3</v>
      </c>
      <c r="N203" t="s">
        <v>27</v>
      </c>
      <c r="O203" t="s">
        <v>23</v>
      </c>
      <c r="P203" t="s">
        <v>24</v>
      </c>
    </row>
    <row r="204" spans="1:16" ht="15" customHeight="1" x14ac:dyDescent="0.25">
      <c r="A204">
        <v>202</v>
      </c>
      <c r="B204">
        <v>4</v>
      </c>
      <c r="C204">
        <v>1</v>
      </c>
      <c r="D204">
        <v>2</v>
      </c>
      <c r="E204">
        <v>2</v>
      </c>
      <c r="F204">
        <v>1</v>
      </c>
      <c r="G204">
        <v>1</v>
      </c>
      <c r="H204">
        <v>3</v>
      </c>
      <c r="I204">
        <v>2</v>
      </c>
      <c r="J204">
        <v>2</v>
      </c>
      <c r="K204">
        <v>3</v>
      </c>
      <c r="L204">
        <v>4</v>
      </c>
      <c r="M204">
        <v>3</v>
      </c>
      <c r="N204" t="s">
        <v>27</v>
      </c>
      <c r="O204" t="s">
        <v>23</v>
      </c>
      <c r="P204" t="s">
        <v>24</v>
      </c>
    </row>
    <row r="205" spans="1:16" ht="15" customHeight="1" x14ac:dyDescent="0.25">
      <c r="A205">
        <v>203</v>
      </c>
      <c r="B205">
        <v>2</v>
      </c>
      <c r="C205">
        <v>1</v>
      </c>
      <c r="D205">
        <v>1</v>
      </c>
      <c r="E205">
        <v>2</v>
      </c>
      <c r="F205">
        <v>2</v>
      </c>
      <c r="G205">
        <v>2</v>
      </c>
      <c r="H205">
        <v>2</v>
      </c>
      <c r="I205">
        <v>3</v>
      </c>
      <c r="J205">
        <v>2</v>
      </c>
      <c r="K205">
        <v>3</v>
      </c>
      <c r="L205">
        <v>3</v>
      </c>
      <c r="M205">
        <v>2</v>
      </c>
      <c r="N205" t="s">
        <v>27</v>
      </c>
      <c r="O205" t="s">
        <v>23</v>
      </c>
      <c r="P205" t="s">
        <v>24</v>
      </c>
    </row>
    <row r="206" spans="1:16" ht="15" customHeight="1" x14ac:dyDescent="0.25">
      <c r="A206">
        <v>204</v>
      </c>
      <c r="B206">
        <v>2</v>
      </c>
      <c r="C206">
        <v>1</v>
      </c>
      <c r="D206">
        <v>1</v>
      </c>
      <c r="E206">
        <v>2</v>
      </c>
      <c r="F206">
        <v>1</v>
      </c>
      <c r="G206">
        <v>2</v>
      </c>
      <c r="H206">
        <v>3</v>
      </c>
      <c r="I206">
        <v>3</v>
      </c>
      <c r="J206">
        <v>2</v>
      </c>
      <c r="K206">
        <v>4</v>
      </c>
      <c r="L206">
        <v>4</v>
      </c>
      <c r="M206">
        <v>2</v>
      </c>
      <c r="N206" t="s">
        <v>27</v>
      </c>
      <c r="O206" t="s">
        <v>23</v>
      </c>
      <c r="P206" t="s">
        <v>24</v>
      </c>
    </row>
    <row r="207" spans="1:16" ht="15" customHeight="1" x14ac:dyDescent="0.25">
      <c r="A207">
        <v>205</v>
      </c>
      <c r="B207">
        <v>3</v>
      </c>
      <c r="C207">
        <v>1</v>
      </c>
      <c r="D207">
        <v>1</v>
      </c>
      <c r="E207">
        <v>1</v>
      </c>
      <c r="F207">
        <v>2</v>
      </c>
      <c r="G207">
        <v>1</v>
      </c>
      <c r="H207">
        <v>3</v>
      </c>
      <c r="I207">
        <v>2</v>
      </c>
      <c r="J207">
        <v>1</v>
      </c>
      <c r="K207">
        <v>2</v>
      </c>
      <c r="L207">
        <v>3</v>
      </c>
      <c r="M207">
        <v>1</v>
      </c>
      <c r="N207" t="s">
        <v>28</v>
      </c>
      <c r="O207" t="s">
        <v>23</v>
      </c>
      <c r="P207" t="s">
        <v>24</v>
      </c>
    </row>
    <row r="208" spans="1:16" ht="15" customHeight="1" x14ac:dyDescent="0.25">
      <c r="A208">
        <v>206</v>
      </c>
      <c r="B208">
        <v>3</v>
      </c>
      <c r="C208">
        <v>1</v>
      </c>
      <c r="D208">
        <v>2</v>
      </c>
      <c r="E208">
        <v>1</v>
      </c>
      <c r="F208">
        <v>1</v>
      </c>
      <c r="G208">
        <v>1</v>
      </c>
      <c r="H208">
        <v>3</v>
      </c>
      <c r="I208">
        <v>3</v>
      </c>
      <c r="J208">
        <v>2</v>
      </c>
      <c r="K208">
        <v>2</v>
      </c>
      <c r="L208">
        <v>3</v>
      </c>
      <c r="M208">
        <v>1</v>
      </c>
      <c r="N208" t="s">
        <v>28</v>
      </c>
      <c r="O208" t="s">
        <v>23</v>
      </c>
      <c r="P208" t="s">
        <v>24</v>
      </c>
    </row>
    <row r="209" spans="1:16" ht="15" customHeight="1" x14ac:dyDescent="0.25">
      <c r="A209">
        <v>207</v>
      </c>
      <c r="B209">
        <v>3</v>
      </c>
      <c r="C209">
        <v>1</v>
      </c>
      <c r="D209">
        <v>2</v>
      </c>
      <c r="E209">
        <v>1</v>
      </c>
      <c r="F209">
        <v>3</v>
      </c>
      <c r="G209">
        <v>1</v>
      </c>
      <c r="H209">
        <v>3</v>
      </c>
      <c r="I209">
        <v>2</v>
      </c>
      <c r="J209">
        <v>2</v>
      </c>
      <c r="K209">
        <v>2</v>
      </c>
      <c r="L209">
        <v>3</v>
      </c>
      <c r="M209">
        <v>1</v>
      </c>
      <c r="N209" t="s">
        <v>28</v>
      </c>
      <c r="O209" t="s">
        <v>23</v>
      </c>
      <c r="P209" t="s">
        <v>24</v>
      </c>
    </row>
    <row r="210" spans="1:16" ht="15" customHeight="1" x14ac:dyDescent="0.25">
      <c r="A210">
        <v>208</v>
      </c>
      <c r="B210">
        <v>2</v>
      </c>
      <c r="C210">
        <v>1</v>
      </c>
      <c r="D210">
        <v>1</v>
      </c>
      <c r="E210">
        <v>1</v>
      </c>
      <c r="F210">
        <v>1</v>
      </c>
      <c r="G210">
        <v>1</v>
      </c>
      <c r="H210">
        <v>3</v>
      </c>
      <c r="I210">
        <v>3</v>
      </c>
      <c r="J210">
        <v>2</v>
      </c>
      <c r="K210">
        <v>2</v>
      </c>
      <c r="L210">
        <v>2</v>
      </c>
      <c r="M210">
        <v>1</v>
      </c>
      <c r="N210" t="s">
        <v>28</v>
      </c>
      <c r="O210" t="s">
        <v>23</v>
      </c>
      <c r="P210" t="s">
        <v>24</v>
      </c>
    </row>
    <row r="211" spans="1:16" ht="15" customHeight="1" x14ac:dyDescent="0.25">
      <c r="A211">
        <v>209</v>
      </c>
      <c r="B211">
        <v>2</v>
      </c>
      <c r="C211">
        <v>1</v>
      </c>
      <c r="D211">
        <v>1</v>
      </c>
      <c r="E211">
        <v>1</v>
      </c>
      <c r="F211">
        <v>1</v>
      </c>
      <c r="G211">
        <v>1</v>
      </c>
      <c r="H211">
        <v>3</v>
      </c>
      <c r="I211">
        <v>3</v>
      </c>
      <c r="J211">
        <v>2</v>
      </c>
      <c r="K211">
        <v>3</v>
      </c>
      <c r="L211">
        <v>4</v>
      </c>
      <c r="M211">
        <v>1</v>
      </c>
      <c r="N211" t="s">
        <v>28</v>
      </c>
      <c r="O211" t="s">
        <v>23</v>
      </c>
      <c r="P211" t="s">
        <v>24</v>
      </c>
    </row>
    <row r="212" spans="1:16" ht="15" customHeight="1" x14ac:dyDescent="0.25">
      <c r="A212">
        <v>210</v>
      </c>
      <c r="B212">
        <v>3</v>
      </c>
      <c r="C212">
        <v>1</v>
      </c>
      <c r="D212">
        <v>2</v>
      </c>
      <c r="E212">
        <v>2</v>
      </c>
      <c r="F212">
        <v>1</v>
      </c>
      <c r="G212">
        <v>2</v>
      </c>
      <c r="H212">
        <v>3</v>
      </c>
      <c r="I212">
        <v>3</v>
      </c>
      <c r="J212">
        <v>2</v>
      </c>
      <c r="K212">
        <v>3</v>
      </c>
      <c r="L212">
        <v>3</v>
      </c>
      <c r="M212">
        <v>2</v>
      </c>
      <c r="N212" t="s">
        <v>28</v>
      </c>
      <c r="O212" t="s">
        <v>23</v>
      </c>
      <c r="P212" t="s">
        <v>24</v>
      </c>
    </row>
    <row r="213" spans="1:16" ht="15" customHeight="1" x14ac:dyDescent="0.25">
      <c r="A213">
        <v>211</v>
      </c>
      <c r="B213">
        <v>3</v>
      </c>
      <c r="C213">
        <v>1</v>
      </c>
      <c r="D213">
        <v>2</v>
      </c>
      <c r="E213">
        <v>3</v>
      </c>
      <c r="F213">
        <v>2</v>
      </c>
      <c r="G213">
        <v>2</v>
      </c>
      <c r="H213">
        <v>4</v>
      </c>
      <c r="I213">
        <v>3</v>
      </c>
      <c r="J213">
        <v>2</v>
      </c>
      <c r="K213">
        <v>3</v>
      </c>
      <c r="L213">
        <v>3</v>
      </c>
      <c r="M213">
        <v>3</v>
      </c>
      <c r="N213" t="s">
        <v>22</v>
      </c>
      <c r="O213" t="s">
        <v>25</v>
      </c>
      <c r="P213" t="s">
        <v>24</v>
      </c>
    </row>
    <row r="214" spans="1:16" ht="15" customHeight="1" x14ac:dyDescent="0.25">
      <c r="A214">
        <v>212</v>
      </c>
      <c r="B214">
        <v>4</v>
      </c>
      <c r="C214">
        <v>1</v>
      </c>
      <c r="D214">
        <v>2</v>
      </c>
      <c r="E214">
        <v>2</v>
      </c>
      <c r="F214">
        <v>4</v>
      </c>
      <c r="G214">
        <v>3</v>
      </c>
      <c r="H214">
        <v>4</v>
      </c>
      <c r="I214">
        <v>4</v>
      </c>
      <c r="J214">
        <v>2</v>
      </c>
      <c r="K214">
        <v>2</v>
      </c>
      <c r="L214">
        <v>5</v>
      </c>
      <c r="M214">
        <v>4</v>
      </c>
      <c r="N214" t="s">
        <v>22</v>
      </c>
      <c r="O214" t="s">
        <v>25</v>
      </c>
      <c r="P214" t="s">
        <v>24</v>
      </c>
    </row>
    <row r="215" spans="1:16" ht="15" customHeight="1" x14ac:dyDescent="0.25">
      <c r="A215">
        <v>213</v>
      </c>
      <c r="B215">
        <v>2</v>
      </c>
      <c r="C215">
        <v>1</v>
      </c>
      <c r="D215">
        <v>1</v>
      </c>
      <c r="E215">
        <v>1</v>
      </c>
      <c r="F215">
        <v>2</v>
      </c>
      <c r="G215">
        <v>2</v>
      </c>
      <c r="H215">
        <v>5</v>
      </c>
      <c r="I215">
        <v>3</v>
      </c>
      <c r="J215">
        <v>2</v>
      </c>
      <c r="K215">
        <v>1</v>
      </c>
      <c r="L215">
        <v>3</v>
      </c>
      <c r="M215">
        <v>3</v>
      </c>
      <c r="N215" t="s">
        <v>22</v>
      </c>
      <c r="O215" t="s">
        <v>25</v>
      </c>
      <c r="P215" t="s">
        <v>24</v>
      </c>
    </row>
    <row r="216" spans="1:16" ht="15" customHeight="1" x14ac:dyDescent="0.25">
      <c r="A216">
        <v>214</v>
      </c>
      <c r="B216">
        <v>3</v>
      </c>
      <c r="C216">
        <v>1</v>
      </c>
      <c r="D216">
        <v>2</v>
      </c>
      <c r="E216">
        <v>1</v>
      </c>
      <c r="F216">
        <v>1</v>
      </c>
      <c r="G216">
        <v>2</v>
      </c>
      <c r="H216">
        <v>3</v>
      </c>
      <c r="I216">
        <v>3</v>
      </c>
      <c r="J216">
        <v>2</v>
      </c>
      <c r="K216">
        <v>3</v>
      </c>
      <c r="L216">
        <v>3</v>
      </c>
      <c r="M216">
        <v>3</v>
      </c>
      <c r="N216" t="s">
        <v>27</v>
      </c>
      <c r="O216" t="s">
        <v>25</v>
      </c>
      <c r="P216" t="s">
        <v>24</v>
      </c>
    </row>
    <row r="217" spans="1:16" ht="15" customHeight="1" x14ac:dyDescent="0.25">
      <c r="A217">
        <v>215</v>
      </c>
      <c r="B217">
        <v>1</v>
      </c>
      <c r="C217">
        <v>1</v>
      </c>
      <c r="D217">
        <v>2</v>
      </c>
      <c r="E217">
        <v>2</v>
      </c>
      <c r="F217">
        <v>2</v>
      </c>
      <c r="G217">
        <v>2</v>
      </c>
      <c r="H217">
        <v>1</v>
      </c>
      <c r="I217">
        <v>2</v>
      </c>
      <c r="J217">
        <v>2</v>
      </c>
      <c r="K217">
        <v>2</v>
      </c>
      <c r="L217">
        <v>2</v>
      </c>
      <c r="M217">
        <v>3</v>
      </c>
      <c r="N217" t="s">
        <v>27</v>
      </c>
      <c r="O217" t="s">
        <v>25</v>
      </c>
      <c r="P217" t="s">
        <v>24</v>
      </c>
    </row>
    <row r="218" spans="1:16" ht="15" customHeight="1" x14ac:dyDescent="0.25">
      <c r="A218">
        <v>216</v>
      </c>
      <c r="B218">
        <v>3</v>
      </c>
      <c r="C218">
        <v>1</v>
      </c>
      <c r="D218">
        <v>2</v>
      </c>
      <c r="E218">
        <v>2</v>
      </c>
      <c r="F218">
        <v>2</v>
      </c>
      <c r="G218">
        <v>1</v>
      </c>
      <c r="H218">
        <v>3</v>
      </c>
      <c r="I218">
        <v>1</v>
      </c>
      <c r="J218">
        <v>2</v>
      </c>
      <c r="K218">
        <v>3</v>
      </c>
      <c r="L218">
        <v>3</v>
      </c>
      <c r="M218">
        <v>5</v>
      </c>
      <c r="N218" t="s">
        <v>28</v>
      </c>
      <c r="O218" t="s">
        <v>25</v>
      </c>
      <c r="P218" t="s">
        <v>24</v>
      </c>
    </row>
    <row r="219" spans="1:16" ht="15" customHeight="1" x14ac:dyDescent="0.25">
      <c r="A219">
        <v>217</v>
      </c>
      <c r="B219">
        <v>3</v>
      </c>
      <c r="C219">
        <v>1</v>
      </c>
      <c r="D219">
        <v>2</v>
      </c>
      <c r="E219">
        <v>2</v>
      </c>
      <c r="F219">
        <v>1</v>
      </c>
      <c r="G219">
        <v>2</v>
      </c>
      <c r="H219">
        <v>3</v>
      </c>
      <c r="I219">
        <v>2</v>
      </c>
      <c r="J219">
        <v>2</v>
      </c>
      <c r="K219">
        <v>4</v>
      </c>
      <c r="L219">
        <v>3</v>
      </c>
      <c r="M219">
        <v>3</v>
      </c>
      <c r="N219" t="s">
        <v>28</v>
      </c>
      <c r="O219" t="s">
        <v>25</v>
      </c>
      <c r="P219" t="s">
        <v>24</v>
      </c>
    </row>
    <row r="220" spans="1:16" ht="15" customHeight="1" x14ac:dyDescent="0.25">
      <c r="A220">
        <v>218</v>
      </c>
      <c r="B220">
        <v>2</v>
      </c>
      <c r="C220">
        <v>1</v>
      </c>
      <c r="D220">
        <v>1</v>
      </c>
      <c r="E220">
        <v>1</v>
      </c>
      <c r="F220">
        <v>3</v>
      </c>
      <c r="G220">
        <v>2</v>
      </c>
      <c r="H220">
        <v>5</v>
      </c>
      <c r="I220">
        <v>3</v>
      </c>
      <c r="J220">
        <v>2</v>
      </c>
      <c r="K220">
        <v>1</v>
      </c>
      <c r="L220">
        <v>3</v>
      </c>
      <c r="M220">
        <v>2</v>
      </c>
      <c r="N220" t="s">
        <v>22</v>
      </c>
      <c r="O220" t="s">
        <v>23</v>
      </c>
      <c r="P220" t="s">
        <v>26</v>
      </c>
    </row>
    <row r="221" spans="1:16" ht="15" customHeight="1" x14ac:dyDescent="0.25">
      <c r="A221">
        <v>219</v>
      </c>
      <c r="B221">
        <v>1</v>
      </c>
      <c r="C221">
        <v>1</v>
      </c>
      <c r="D221">
        <v>2</v>
      </c>
      <c r="E221">
        <v>1</v>
      </c>
      <c r="F221">
        <v>1</v>
      </c>
      <c r="G221">
        <v>2</v>
      </c>
      <c r="H221">
        <v>5</v>
      </c>
      <c r="I221">
        <v>3</v>
      </c>
      <c r="J221">
        <v>2</v>
      </c>
      <c r="K221">
        <v>1</v>
      </c>
      <c r="L221">
        <v>4</v>
      </c>
      <c r="M221">
        <v>3</v>
      </c>
      <c r="N221" t="s">
        <v>22</v>
      </c>
      <c r="O221" t="s">
        <v>23</v>
      </c>
      <c r="P221" t="s">
        <v>26</v>
      </c>
    </row>
    <row r="222" spans="1:16" ht="15" customHeight="1" x14ac:dyDescent="0.25">
      <c r="A222">
        <v>220</v>
      </c>
      <c r="B222">
        <v>2</v>
      </c>
      <c r="C222">
        <v>1</v>
      </c>
      <c r="D222">
        <v>2</v>
      </c>
      <c r="E222">
        <v>2</v>
      </c>
      <c r="F222">
        <v>1</v>
      </c>
      <c r="G222">
        <v>1</v>
      </c>
      <c r="H222">
        <v>5</v>
      </c>
      <c r="I222">
        <v>4</v>
      </c>
      <c r="J222">
        <v>2</v>
      </c>
      <c r="K222">
        <v>2</v>
      </c>
      <c r="L222">
        <v>3</v>
      </c>
      <c r="M222">
        <v>4</v>
      </c>
      <c r="N222" t="s">
        <v>22</v>
      </c>
      <c r="O222" t="s">
        <v>23</v>
      </c>
      <c r="P222" t="s">
        <v>26</v>
      </c>
    </row>
    <row r="223" spans="1:16" ht="15" customHeight="1" x14ac:dyDescent="0.25">
      <c r="A223">
        <v>221</v>
      </c>
      <c r="B223">
        <v>2</v>
      </c>
      <c r="C223">
        <v>1</v>
      </c>
      <c r="D223">
        <v>2</v>
      </c>
      <c r="E223">
        <v>2</v>
      </c>
      <c r="F223">
        <v>3</v>
      </c>
      <c r="G223">
        <v>3</v>
      </c>
      <c r="H223">
        <v>5</v>
      </c>
      <c r="I223">
        <v>4</v>
      </c>
      <c r="J223">
        <v>2</v>
      </c>
      <c r="K223">
        <v>2</v>
      </c>
      <c r="L223">
        <v>4</v>
      </c>
      <c r="M223">
        <v>4</v>
      </c>
      <c r="N223" t="s">
        <v>22</v>
      </c>
      <c r="O223" t="s">
        <v>23</v>
      </c>
      <c r="P223" t="s">
        <v>26</v>
      </c>
    </row>
    <row r="224" spans="1:16" ht="15" customHeight="1" x14ac:dyDescent="0.25">
      <c r="A224">
        <v>222</v>
      </c>
      <c r="B224">
        <v>4</v>
      </c>
      <c r="C224">
        <v>1</v>
      </c>
      <c r="D224">
        <v>2</v>
      </c>
      <c r="E224">
        <v>4</v>
      </c>
      <c r="F224">
        <v>4</v>
      </c>
      <c r="G224">
        <v>2</v>
      </c>
      <c r="H224">
        <v>4</v>
      </c>
      <c r="I224">
        <v>4</v>
      </c>
      <c r="J224">
        <v>2</v>
      </c>
      <c r="K224">
        <v>4</v>
      </c>
      <c r="L224">
        <v>5</v>
      </c>
      <c r="M224">
        <v>2</v>
      </c>
      <c r="N224" t="s">
        <v>27</v>
      </c>
      <c r="O224" t="s">
        <v>23</v>
      </c>
      <c r="P224" t="s">
        <v>26</v>
      </c>
    </row>
    <row r="225" spans="1:16" ht="15" customHeight="1" x14ac:dyDescent="0.25">
      <c r="A225">
        <v>223</v>
      </c>
      <c r="B225">
        <v>3</v>
      </c>
      <c r="C225">
        <v>1</v>
      </c>
      <c r="D225">
        <v>1</v>
      </c>
      <c r="E225">
        <v>1</v>
      </c>
      <c r="F225">
        <v>1</v>
      </c>
      <c r="G225">
        <v>1</v>
      </c>
      <c r="H225">
        <v>3</v>
      </c>
      <c r="I225">
        <v>2</v>
      </c>
      <c r="J225">
        <v>2</v>
      </c>
      <c r="K225">
        <v>2</v>
      </c>
      <c r="L225">
        <v>3</v>
      </c>
      <c r="M225">
        <v>3</v>
      </c>
      <c r="N225" t="s">
        <v>27</v>
      </c>
      <c r="O225" t="s">
        <v>23</v>
      </c>
      <c r="P225" t="s">
        <v>26</v>
      </c>
    </row>
    <row r="226" spans="1:16" ht="15" customHeight="1" x14ac:dyDescent="0.25">
      <c r="A226">
        <v>224</v>
      </c>
      <c r="B226">
        <v>3</v>
      </c>
      <c r="C226">
        <v>1</v>
      </c>
      <c r="D226">
        <v>2</v>
      </c>
      <c r="E226">
        <v>2</v>
      </c>
      <c r="F226">
        <v>2</v>
      </c>
      <c r="G226">
        <v>2</v>
      </c>
      <c r="H226">
        <v>3</v>
      </c>
      <c r="I226">
        <v>3</v>
      </c>
      <c r="J226">
        <v>2</v>
      </c>
      <c r="K226">
        <v>3</v>
      </c>
      <c r="L226">
        <v>3</v>
      </c>
      <c r="M226">
        <v>2</v>
      </c>
      <c r="N226" t="s">
        <v>27</v>
      </c>
      <c r="O226" t="s">
        <v>23</v>
      </c>
      <c r="P226" t="s">
        <v>26</v>
      </c>
    </row>
    <row r="227" spans="1:16" ht="15" customHeight="1" x14ac:dyDescent="0.25">
      <c r="A227">
        <v>225</v>
      </c>
      <c r="B227">
        <v>2</v>
      </c>
      <c r="C227">
        <v>1</v>
      </c>
      <c r="D227">
        <v>1</v>
      </c>
      <c r="E227">
        <v>1</v>
      </c>
      <c r="F227">
        <v>4</v>
      </c>
      <c r="G227">
        <v>2</v>
      </c>
      <c r="H227">
        <v>3</v>
      </c>
      <c r="I227">
        <v>4</v>
      </c>
      <c r="J227">
        <v>2</v>
      </c>
      <c r="K227">
        <v>2</v>
      </c>
      <c r="L227">
        <v>4</v>
      </c>
      <c r="M227">
        <v>2</v>
      </c>
      <c r="N227" t="s">
        <v>27</v>
      </c>
      <c r="O227" t="s">
        <v>23</v>
      </c>
      <c r="P227" t="s">
        <v>26</v>
      </c>
    </row>
    <row r="228" spans="1:16" ht="15" customHeight="1" x14ac:dyDescent="0.25">
      <c r="A228">
        <v>226</v>
      </c>
      <c r="B228">
        <v>1</v>
      </c>
      <c r="C228">
        <v>1</v>
      </c>
      <c r="D228">
        <v>2</v>
      </c>
      <c r="E228">
        <v>3</v>
      </c>
      <c r="F228">
        <v>3</v>
      </c>
      <c r="G228">
        <v>3</v>
      </c>
      <c r="H228">
        <v>2</v>
      </c>
      <c r="I228">
        <v>3</v>
      </c>
      <c r="J228">
        <v>1</v>
      </c>
      <c r="K228">
        <v>3</v>
      </c>
      <c r="L228">
        <v>4</v>
      </c>
      <c r="M228">
        <v>3</v>
      </c>
      <c r="N228" t="s">
        <v>28</v>
      </c>
      <c r="O228" t="s">
        <v>23</v>
      </c>
      <c r="P228" t="s">
        <v>26</v>
      </c>
    </row>
    <row r="229" spans="1:16" ht="15" customHeight="1" x14ac:dyDescent="0.25">
      <c r="A229">
        <v>227</v>
      </c>
      <c r="B229">
        <v>2</v>
      </c>
      <c r="C229">
        <v>1</v>
      </c>
      <c r="D229">
        <v>2</v>
      </c>
      <c r="E229">
        <v>1</v>
      </c>
      <c r="F229">
        <v>1</v>
      </c>
      <c r="G229">
        <v>1</v>
      </c>
      <c r="H229">
        <v>5</v>
      </c>
      <c r="I229">
        <v>1</v>
      </c>
      <c r="J229">
        <v>2</v>
      </c>
      <c r="K229">
        <v>1</v>
      </c>
      <c r="L229">
        <v>1</v>
      </c>
      <c r="M229">
        <v>1</v>
      </c>
      <c r="N229" t="s">
        <v>22</v>
      </c>
      <c r="O229" t="s">
        <v>25</v>
      </c>
      <c r="P229" t="s">
        <v>26</v>
      </c>
    </row>
    <row r="230" spans="1:16" ht="15" customHeight="1" x14ac:dyDescent="0.25">
      <c r="A230">
        <v>228</v>
      </c>
      <c r="B230">
        <v>1</v>
      </c>
      <c r="C230">
        <v>1</v>
      </c>
      <c r="D230">
        <v>1</v>
      </c>
      <c r="E230">
        <v>2</v>
      </c>
      <c r="F230">
        <v>4</v>
      </c>
      <c r="G230">
        <v>1</v>
      </c>
      <c r="H230">
        <v>4</v>
      </c>
      <c r="I230">
        <v>3</v>
      </c>
      <c r="J230">
        <v>2</v>
      </c>
      <c r="K230">
        <v>2</v>
      </c>
      <c r="L230">
        <v>4</v>
      </c>
      <c r="M230">
        <v>3</v>
      </c>
      <c r="N230" t="s">
        <v>22</v>
      </c>
      <c r="O230" t="s">
        <v>25</v>
      </c>
      <c r="P230" t="s">
        <v>26</v>
      </c>
    </row>
    <row r="231" spans="1:16" ht="15" customHeight="1" x14ac:dyDescent="0.25">
      <c r="A231">
        <v>229</v>
      </c>
      <c r="B231">
        <v>2</v>
      </c>
      <c r="C231">
        <v>1</v>
      </c>
      <c r="D231">
        <v>2</v>
      </c>
      <c r="E231">
        <v>2</v>
      </c>
      <c r="F231">
        <v>1</v>
      </c>
      <c r="G231">
        <v>2</v>
      </c>
      <c r="H231">
        <v>2</v>
      </c>
      <c r="I231">
        <v>2</v>
      </c>
      <c r="J231">
        <v>2</v>
      </c>
      <c r="K231">
        <v>3</v>
      </c>
      <c r="L231">
        <v>3</v>
      </c>
      <c r="M231">
        <v>2</v>
      </c>
      <c r="N231" t="s">
        <v>27</v>
      </c>
      <c r="O231" t="s">
        <v>25</v>
      </c>
      <c r="P231" t="s">
        <v>26</v>
      </c>
    </row>
    <row r="232" spans="1:16" ht="15" customHeight="1" x14ac:dyDescent="0.25">
      <c r="A232">
        <v>230</v>
      </c>
      <c r="B232">
        <v>2</v>
      </c>
      <c r="C232">
        <v>1</v>
      </c>
      <c r="D232">
        <v>2</v>
      </c>
      <c r="E232">
        <v>1</v>
      </c>
      <c r="F232">
        <v>3</v>
      </c>
      <c r="G232">
        <v>3</v>
      </c>
      <c r="H232">
        <v>4</v>
      </c>
      <c r="I232">
        <v>2</v>
      </c>
      <c r="J232">
        <v>2</v>
      </c>
      <c r="K232">
        <v>1</v>
      </c>
      <c r="L232">
        <v>3</v>
      </c>
      <c r="M232">
        <v>3</v>
      </c>
      <c r="N232" t="s">
        <v>27</v>
      </c>
      <c r="O232" t="s">
        <v>25</v>
      </c>
      <c r="P232" t="s">
        <v>26</v>
      </c>
    </row>
    <row r="233" spans="1:16" ht="15" customHeight="1" x14ac:dyDescent="0.25">
      <c r="A233">
        <v>231</v>
      </c>
      <c r="B233">
        <v>2</v>
      </c>
      <c r="C233">
        <v>1</v>
      </c>
      <c r="D233">
        <v>1</v>
      </c>
      <c r="E233">
        <v>2</v>
      </c>
      <c r="F233">
        <v>3</v>
      </c>
      <c r="G233">
        <v>3</v>
      </c>
      <c r="H233">
        <v>4</v>
      </c>
      <c r="I233">
        <v>3</v>
      </c>
      <c r="J233">
        <v>2</v>
      </c>
      <c r="K233">
        <v>2</v>
      </c>
      <c r="L233">
        <v>5</v>
      </c>
      <c r="M233">
        <v>5</v>
      </c>
      <c r="N233" t="s">
        <v>22</v>
      </c>
      <c r="O233" t="s">
        <v>23</v>
      </c>
      <c r="P233" t="s">
        <v>26</v>
      </c>
    </row>
    <row r="234" spans="1:16" ht="15" customHeight="1" x14ac:dyDescent="0.25">
      <c r="A234">
        <v>232</v>
      </c>
      <c r="B234">
        <v>2</v>
      </c>
      <c r="C234">
        <v>1</v>
      </c>
      <c r="D234">
        <v>2</v>
      </c>
      <c r="E234">
        <v>2</v>
      </c>
      <c r="F234">
        <v>4</v>
      </c>
      <c r="G234">
        <v>3</v>
      </c>
      <c r="H234">
        <v>5</v>
      </c>
      <c r="I234">
        <v>2</v>
      </c>
      <c r="J234">
        <v>2</v>
      </c>
      <c r="K234">
        <v>3</v>
      </c>
      <c r="L234">
        <v>4</v>
      </c>
      <c r="M234">
        <v>3</v>
      </c>
      <c r="N234" t="s">
        <v>22</v>
      </c>
      <c r="O234" t="s">
        <v>25</v>
      </c>
      <c r="P234" t="s">
        <v>26</v>
      </c>
    </row>
    <row r="235" spans="1:16" ht="15" customHeight="1" x14ac:dyDescent="0.25">
      <c r="A235">
        <v>233</v>
      </c>
      <c r="B235">
        <v>4</v>
      </c>
      <c r="C235">
        <v>2</v>
      </c>
      <c r="D235">
        <v>2</v>
      </c>
      <c r="E235">
        <v>1</v>
      </c>
      <c r="F235">
        <v>2</v>
      </c>
      <c r="G235">
        <v>2</v>
      </c>
      <c r="H235">
        <v>4</v>
      </c>
      <c r="I235">
        <v>3</v>
      </c>
      <c r="J235">
        <v>2</v>
      </c>
      <c r="K235">
        <v>1</v>
      </c>
      <c r="L235">
        <v>4</v>
      </c>
      <c r="M235">
        <v>4</v>
      </c>
      <c r="N235" t="s">
        <v>22</v>
      </c>
      <c r="O235" t="s">
        <v>23</v>
      </c>
      <c r="P235" t="s">
        <v>24</v>
      </c>
    </row>
    <row r="236" spans="1:16" ht="15" customHeight="1" x14ac:dyDescent="0.25">
      <c r="A236">
        <v>234</v>
      </c>
      <c r="B236">
        <v>2</v>
      </c>
      <c r="C236">
        <v>2</v>
      </c>
      <c r="D236">
        <v>1</v>
      </c>
      <c r="E236">
        <v>1</v>
      </c>
      <c r="F236">
        <v>1</v>
      </c>
      <c r="G236">
        <v>1</v>
      </c>
      <c r="H236">
        <v>2</v>
      </c>
      <c r="I236">
        <v>3</v>
      </c>
      <c r="J236">
        <v>2</v>
      </c>
      <c r="K236">
        <v>1</v>
      </c>
      <c r="L236">
        <v>4</v>
      </c>
      <c r="M236">
        <v>3</v>
      </c>
      <c r="N236" t="s">
        <v>22</v>
      </c>
      <c r="O236" t="s">
        <v>23</v>
      </c>
      <c r="P236" t="s">
        <v>24</v>
      </c>
    </row>
    <row r="237" spans="1:16" ht="15" customHeight="1" x14ac:dyDescent="0.25">
      <c r="A237">
        <v>235</v>
      </c>
      <c r="B237">
        <v>4</v>
      </c>
      <c r="C237">
        <v>2</v>
      </c>
      <c r="D237">
        <v>2</v>
      </c>
      <c r="E237">
        <v>2</v>
      </c>
      <c r="F237">
        <v>1</v>
      </c>
      <c r="G237">
        <v>2</v>
      </c>
      <c r="H237">
        <v>4</v>
      </c>
      <c r="I237">
        <v>3</v>
      </c>
      <c r="J237">
        <v>2</v>
      </c>
      <c r="K237">
        <v>2</v>
      </c>
      <c r="L237">
        <v>3</v>
      </c>
      <c r="M237">
        <v>4</v>
      </c>
      <c r="N237" t="s">
        <v>22</v>
      </c>
      <c r="O237" t="s">
        <v>23</v>
      </c>
      <c r="P237" t="s">
        <v>24</v>
      </c>
    </row>
    <row r="238" spans="1:16" ht="15" customHeight="1" x14ac:dyDescent="0.25">
      <c r="A238">
        <v>236</v>
      </c>
      <c r="B238">
        <v>2</v>
      </c>
      <c r="C238">
        <v>2</v>
      </c>
      <c r="D238">
        <v>2</v>
      </c>
      <c r="E238">
        <v>2</v>
      </c>
      <c r="F238">
        <v>2</v>
      </c>
      <c r="G238">
        <v>3</v>
      </c>
      <c r="H238">
        <v>2</v>
      </c>
      <c r="I238">
        <v>3</v>
      </c>
      <c r="J238">
        <v>2</v>
      </c>
      <c r="K238">
        <v>2</v>
      </c>
      <c r="L238">
        <v>3</v>
      </c>
      <c r="M238">
        <v>3</v>
      </c>
      <c r="N238" t="s">
        <v>22</v>
      </c>
      <c r="O238" t="s">
        <v>23</v>
      </c>
      <c r="P238" t="s">
        <v>24</v>
      </c>
    </row>
    <row r="239" spans="1:16" ht="15" customHeight="1" x14ac:dyDescent="0.25">
      <c r="A239">
        <v>237</v>
      </c>
      <c r="B239">
        <v>3</v>
      </c>
      <c r="C239">
        <v>2</v>
      </c>
      <c r="D239">
        <v>2</v>
      </c>
      <c r="E239">
        <v>2</v>
      </c>
      <c r="F239">
        <v>2</v>
      </c>
      <c r="G239">
        <v>2</v>
      </c>
      <c r="H239">
        <v>3</v>
      </c>
      <c r="I239">
        <v>3</v>
      </c>
      <c r="J239">
        <v>2</v>
      </c>
      <c r="K239">
        <v>2</v>
      </c>
      <c r="L239">
        <v>3</v>
      </c>
      <c r="M239">
        <v>2</v>
      </c>
      <c r="N239" t="s">
        <v>22</v>
      </c>
      <c r="O239" t="s">
        <v>23</v>
      </c>
      <c r="P239" t="s">
        <v>24</v>
      </c>
    </row>
    <row r="240" spans="1:16" ht="15" customHeight="1" x14ac:dyDescent="0.25">
      <c r="A240">
        <v>238</v>
      </c>
      <c r="B240">
        <v>1</v>
      </c>
      <c r="C240">
        <v>2</v>
      </c>
      <c r="D240">
        <v>2</v>
      </c>
      <c r="E240">
        <v>2</v>
      </c>
      <c r="F240">
        <v>2</v>
      </c>
      <c r="G240">
        <v>3</v>
      </c>
      <c r="H240">
        <v>2</v>
      </c>
      <c r="I240">
        <v>4</v>
      </c>
      <c r="J240">
        <v>2</v>
      </c>
      <c r="K240">
        <v>2</v>
      </c>
      <c r="L240">
        <v>4</v>
      </c>
      <c r="M240">
        <v>4</v>
      </c>
      <c r="N240" t="s">
        <v>22</v>
      </c>
      <c r="O240" t="s">
        <v>23</v>
      </c>
      <c r="P240" t="s">
        <v>24</v>
      </c>
    </row>
    <row r="241" spans="1:16" ht="15" customHeight="1" x14ac:dyDescent="0.25">
      <c r="A241">
        <v>239</v>
      </c>
      <c r="B241">
        <v>3</v>
      </c>
      <c r="C241">
        <v>2</v>
      </c>
      <c r="D241">
        <v>2</v>
      </c>
      <c r="E241">
        <v>2</v>
      </c>
      <c r="F241">
        <v>3</v>
      </c>
      <c r="G241">
        <v>3</v>
      </c>
      <c r="H241">
        <v>3</v>
      </c>
      <c r="I241">
        <v>3</v>
      </c>
      <c r="J241">
        <v>2</v>
      </c>
      <c r="K241">
        <v>2</v>
      </c>
      <c r="L241">
        <v>4</v>
      </c>
      <c r="M241">
        <v>4</v>
      </c>
      <c r="N241" t="s">
        <v>22</v>
      </c>
      <c r="O241" t="s">
        <v>23</v>
      </c>
      <c r="P241" t="s">
        <v>24</v>
      </c>
    </row>
    <row r="242" spans="1:16" ht="15" customHeight="1" x14ac:dyDescent="0.25">
      <c r="A242">
        <v>240</v>
      </c>
      <c r="B242">
        <v>4</v>
      </c>
      <c r="C242">
        <v>2</v>
      </c>
      <c r="D242">
        <v>2</v>
      </c>
      <c r="E242">
        <v>3</v>
      </c>
      <c r="F242">
        <v>2</v>
      </c>
      <c r="G242">
        <v>2</v>
      </c>
      <c r="H242">
        <v>4</v>
      </c>
      <c r="I242">
        <v>3</v>
      </c>
      <c r="J242">
        <v>2</v>
      </c>
      <c r="K242">
        <v>3</v>
      </c>
      <c r="L242">
        <v>3</v>
      </c>
      <c r="M242">
        <v>3</v>
      </c>
      <c r="N242" t="s">
        <v>22</v>
      </c>
      <c r="O242" t="s">
        <v>23</v>
      </c>
      <c r="P242" t="s">
        <v>24</v>
      </c>
    </row>
    <row r="243" spans="1:16" ht="15" customHeight="1" x14ac:dyDescent="0.25">
      <c r="A243">
        <v>241</v>
      </c>
      <c r="B243">
        <v>2</v>
      </c>
      <c r="C243">
        <v>2</v>
      </c>
      <c r="D243">
        <v>2</v>
      </c>
      <c r="E243">
        <v>1</v>
      </c>
      <c r="F243">
        <v>1</v>
      </c>
      <c r="G243">
        <v>2</v>
      </c>
      <c r="H243">
        <v>3</v>
      </c>
      <c r="I243">
        <v>3</v>
      </c>
      <c r="J243">
        <v>2</v>
      </c>
      <c r="K243">
        <v>1</v>
      </c>
      <c r="L243">
        <v>2</v>
      </c>
      <c r="M243">
        <v>2</v>
      </c>
      <c r="N243" t="s">
        <v>22</v>
      </c>
      <c r="O243" t="s">
        <v>23</v>
      </c>
      <c r="P243" t="s">
        <v>24</v>
      </c>
    </row>
    <row r="244" spans="1:16" ht="15" customHeight="1" x14ac:dyDescent="0.25">
      <c r="A244">
        <v>242</v>
      </c>
      <c r="B244">
        <v>2</v>
      </c>
      <c r="C244">
        <v>2</v>
      </c>
      <c r="D244">
        <v>2</v>
      </c>
      <c r="E244">
        <v>2</v>
      </c>
      <c r="F244">
        <v>3</v>
      </c>
      <c r="G244">
        <v>3</v>
      </c>
      <c r="H244">
        <v>2</v>
      </c>
      <c r="I244">
        <v>3</v>
      </c>
      <c r="J244">
        <v>2</v>
      </c>
      <c r="K244">
        <v>2</v>
      </c>
      <c r="L244">
        <v>3</v>
      </c>
      <c r="M244">
        <v>3</v>
      </c>
      <c r="N244" t="s">
        <v>22</v>
      </c>
      <c r="O244" t="s">
        <v>23</v>
      </c>
      <c r="P244" t="s">
        <v>24</v>
      </c>
    </row>
    <row r="245" spans="1:16" ht="15" customHeight="1" x14ac:dyDescent="0.25">
      <c r="A245">
        <v>243</v>
      </c>
      <c r="B245">
        <v>2</v>
      </c>
      <c r="C245">
        <v>2</v>
      </c>
      <c r="D245">
        <v>2</v>
      </c>
      <c r="E245">
        <v>2</v>
      </c>
      <c r="F245">
        <v>1</v>
      </c>
      <c r="G245">
        <v>1</v>
      </c>
      <c r="H245">
        <v>2</v>
      </c>
      <c r="I245">
        <v>3</v>
      </c>
      <c r="J245">
        <v>2</v>
      </c>
      <c r="K245">
        <v>2</v>
      </c>
      <c r="L245">
        <v>3</v>
      </c>
      <c r="M245">
        <v>3</v>
      </c>
      <c r="N245" t="s">
        <v>22</v>
      </c>
      <c r="O245" t="s">
        <v>23</v>
      </c>
      <c r="P245" t="s">
        <v>24</v>
      </c>
    </row>
    <row r="246" spans="1:16" ht="15" customHeight="1" x14ac:dyDescent="0.25">
      <c r="A246">
        <v>244</v>
      </c>
      <c r="B246">
        <v>3</v>
      </c>
      <c r="C246">
        <v>2</v>
      </c>
      <c r="D246">
        <v>2</v>
      </c>
      <c r="E246">
        <v>2</v>
      </c>
      <c r="F246">
        <v>3</v>
      </c>
      <c r="G246">
        <v>2</v>
      </c>
      <c r="H246">
        <v>3</v>
      </c>
      <c r="I246">
        <v>3</v>
      </c>
      <c r="J246">
        <v>2</v>
      </c>
      <c r="K246">
        <v>3</v>
      </c>
      <c r="L246">
        <v>3</v>
      </c>
      <c r="M246">
        <v>2</v>
      </c>
      <c r="N246" t="s">
        <v>27</v>
      </c>
      <c r="O246" t="s">
        <v>23</v>
      </c>
      <c r="P246" t="s">
        <v>24</v>
      </c>
    </row>
    <row r="247" spans="1:16" ht="15" customHeight="1" x14ac:dyDescent="0.25">
      <c r="A247">
        <v>245</v>
      </c>
      <c r="B247">
        <v>2</v>
      </c>
      <c r="C247">
        <v>2</v>
      </c>
      <c r="D247">
        <v>2</v>
      </c>
      <c r="E247">
        <v>2</v>
      </c>
      <c r="F247">
        <v>1</v>
      </c>
      <c r="G247">
        <v>2</v>
      </c>
      <c r="H247">
        <v>3</v>
      </c>
      <c r="I247">
        <v>3</v>
      </c>
      <c r="J247">
        <v>2</v>
      </c>
      <c r="K247">
        <v>3</v>
      </c>
      <c r="L247">
        <v>3</v>
      </c>
      <c r="M247">
        <v>2</v>
      </c>
      <c r="N247" t="s">
        <v>27</v>
      </c>
      <c r="O247" t="s">
        <v>23</v>
      </c>
      <c r="P247" t="s">
        <v>24</v>
      </c>
    </row>
    <row r="248" spans="1:16" ht="15" customHeight="1" x14ac:dyDescent="0.25">
      <c r="A248">
        <v>246</v>
      </c>
      <c r="B248">
        <v>1</v>
      </c>
      <c r="C248">
        <v>2</v>
      </c>
      <c r="D248">
        <v>1</v>
      </c>
      <c r="E248">
        <v>2</v>
      </c>
      <c r="F248">
        <v>3</v>
      </c>
      <c r="G248">
        <v>2</v>
      </c>
      <c r="H248">
        <v>3</v>
      </c>
      <c r="I248">
        <v>4</v>
      </c>
      <c r="J248">
        <v>2</v>
      </c>
      <c r="K248">
        <v>3</v>
      </c>
      <c r="L248">
        <v>4</v>
      </c>
      <c r="M248">
        <v>2</v>
      </c>
      <c r="N248" t="s">
        <v>27</v>
      </c>
      <c r="O248" t="s">
        <v>23</v>
      </c>
      <c r="P248" t="s">
        <v>24</v>
      </c>
    </row>
    <row r="249" spans="1:16" ht="15" customHeight="1" x14ac:dyDescent="0.25">
      <c r="A249">
        <v>247</v>
      </c>
      <c r="B249">
        <v>3</v>
      </c>
      <c r="C249">
        <v>2</v>
      </c>
      <c r="D249">
        <v>2</v>
      </c>
      <c r="E249">
        <v>2</v>
      </c>
      <c r="F249">
        <v>2</v>
      </c>
      <c r="G249">
        <v>2</v>
      </c>
      <c r="H249">
        <v>3</v>
      </c>
      <c r="I249">
        <v>3</v>
      </c>
      <c r="J249">
        <v>2</v>
      </c>
      <c r="K249">
        <v>2</v>
      </c>
      <c r="L249">
        <v>3</v>
      </c>
      <c r="M249">
        <v>1</v>
      </c>
      <c r="N249" t="s">
        <v>27</v>
      </c>
      <c r="O249" t="s">
        <v>23</v>
      </c>
      <c r="P249" t="s">
        <v>24</v>
      </c>
    </row>
    <row r="250" spans="1:16" ht="15" customHeight="1" x14ac:dyDescent="0.25">
      <c r="A250">
        <v>248</v>
      </c>
      <c r="B250">
        <v>2</v>
      </c>
      <c r="C250">
        <v>2</v>
      </c>
      <c r="D250">
        <v>2</v>
      </c>
      <c r="E250">
        <v>2</v>
      </c>
      <c r="F250">
        <v>2</v>
      </c>
      <c r="G250">
        <v>2</v>
      </c>
      <c r="H250">
        <v>3</v>
      </c>
      <c r="I250">
        <v>3</v>
      </c>
      <c r="J250">
        <v>2</v>
      </c>
      <c r="K250">
        <v>3</v>
      </c>
      <c r="L250">
        <v>4</v>
      </c>
      <c r="M250">
        <v>2</v>
      </c>
      <c r="N250" t="s">
        <v>27</v>
      </c>
      <c r="O250" t="s">
        <v>23</v>
      </c>
      <c r="P250" t="s">
        <v>24</v>
      </c>
    </row>
    <row r="251" spans="1:16" ht="15" customHeight="1" x14ac:dyDescent="0.25">
      <c r="A251">
        <v>249</v>
      </c>
      <c r="B251">
        <v>2</v>
      </c>
      <c r="C251">
        <v>2</v>
      </c>
      <c r="D251">
        <v>2</v>
      </c>
      <c r="E251">
        <v>2</v>
      </c>
      <c r="F251">
        <v>2</v>
      </c>
      <c r="G251">
        <v>2</v>
      </c>
      <c r="H251">
        <v>2</v>
      </c>
      <c r="I251">
        <v>3</v>
      </c>
      <c r="J251">
        <v>2</v>
      </c>
      <c r="K251">
        <v>3</v>
      </c>
      <c r="L251">
        <v>3</v>
      </c>
      <c r="M251">
        <v>1</v>
      </c>
      <c r="N251" t="s">
        <v>27</v>
      </c>
      <c r="O251" t="s">
        <v>23</v>
      </c>
      <c r="P251" t="s">
        <v>24</v>
      </c>
    </row>
    <row r="252" spans="1:16" ht="15" customHeight="1" x14ac:dyDescent="0.25">
      <c r="A252">
        <v>250</v>
      </c>
      <c r="B252">
        <v>3</v>
      </c>
      <c r="C252">
        <v>2</v>
      </c>
      <c r="D252">
        <v>2</v>
      </c>
      <c r="E252">
        <v>3</v>
      </c>
      <c r="F252">
        <v>5</v>
      </c>
      <c r="G252">
        <v>2</v>
      </c>
      <c r="H252">
        <v>3</v>
      </c>
      <c r="I252">
        <v>3</v>
      </c>
      <c r="J252">
        <v>2</v>
      </c>
      <c r="K252">
        <v>3</v>
      </c>
      <c r="L252">
        <v>5</v>
      </c>
      <c r="M252">
        <v>2</v>
      </c>
      <c r="N252" t="s">
        <v>28</v>
      </c>
      <c r="O252" t="s">
        <v>23</v>
      </c>
      <c r="P252" t="s">
        <v>24</v>
      </c>
    </row>
    <row r="253" spans="1:16" ht="15" customHeight="1" x14ac:dyDescent="0.25">
      <c r="A253">
        <v>251</v>
      </c>
      <c r="B253">
        <v>3</v>
      </c>
      <c r="C253">
        <v>2</v>
      </c>
      <c r="D253">
        <v>2</v>
      </c>
      <c r="E253">
        <v>2</v>
      </c>
      <c r="F253">
        <v>3</v>
      </c>
      <c r="G253">
        <v>2</v>
      </c>
      <c r="H253">
        <v>3</v>
      </c>
      <c r="I253">
        <v>3</v>
      </c>
      <c r="J253">
        <v>2</v>
      </c>
      <c r="K253">
        <v>2</v>
      </c>
      <c r="L253">
        <v>3</v>
      </c>
      <c r="M253">
        <v>2</v>
      </c>
      <c r="N253" t="s">
        <v>28</v>
      </c>
      <c r="O253" t="s">
        <v>23</v>
      </c>
      <c r="P253" t="s">
        <v>24</v>
      </c>
    </row>
    <row r="254" spans="1:16" ht="15" customHeight="1" x14ac:dyDescent="0.25">
      <c r="A254">
        <v>252</v>
      </c>
      <c r="B254">
        <v>1</v>
      </c>
      <c r="C254">
        <v>2</v>
      </c>
      <c r="D254">
        <v>1</v>
      </c>
      <c r="E254">
        <v>1</v>
      </c>
      <c r="F254">
        <v>1</v>
      </c>
      <c r="G254">
        <v>1</v>
      </c>
      <c r="H254">
        <v>1</v>
      </c>
      <c r="I254">
        <v>3</v>
      </c>
      <c r="J254">
        <v>1</v>
      </c>
      <c r="K254">
        <v>4</v>
      </c>
      <c r="L254">
        <v>4</v>
      </c>
      <c r="M254">
        <v>1</v>
      </c>
      <c r="N254" t="s">
        <v>28</v>
      </c>
      <c r="O254" t="s">
        <v>23</v>
      </c>
      <c r="P254" t="s">
        <v>24</v>
      </c>
    </row>
    <row r="255" spans="1:16" ht="15" customHeight="1" x14ac:dyDescent="0.25">
      <c r="A255">
        <v>253</v>
      </c>
      <c r="B255">
        <v>3</v>
      </c>
      <c r="C255">
        <v>2</v>
      </c>
      <c r="D255">
        <v>1</v>
      </c>
      <c r="E255">
        <v>3</v>
      </c>
      <c r="F255">
        <v>2</v>
      </c>
      <c r="G255">
        <v>2</v>
      </c>
      <c r="H255">
        <v>3</v>
      </c>
      <c r="I255">
        <v>3</v>
      </c>
      <c r="J255">
        <v>1</v>
      </c>
      <c r="K255">
        <v>4</v>
      </c>
      <c r="L255">
        <v>3</v>
      </c>
      <c r="M255">
        <v>2</v>
      </c>
      <c r="N255" t="s">
        <v>28</v>
      </c>
      <c r="O255" t="s">
        <v>23</v>
      </c>
      <c r="P255" t="s">
        <v>24</v>
      </c>
    </row>
    <row r="256" spans="1:16" ht="15" customHeight="1" x14ac:dyDescent="0.25">
      <c r="A256">
        <v>254</v>
      </c>
      <c r="B256">
        <v>2</v>
      </c>
      <c r="C256">
        <v>2</v>
      </c>
      <c r="D256">
        <v>2</v>
      </c>
      <c r="E256">
        <v>2</v>
      </c>
      <c r="F256">
        <v>2</v>
      </c>
      <c r="G256">
        <v>3</v>
      </c>
      <c r="H256">
        <v>2</v>
      </c>
      <c r="I256">
        <v>3</v>
      </c>
      <c r="J256">
        <v>2</v>
      </c>
      <c r="K256">
        <v>2</v>
      </c>
      <c r="L256">
        <v>4</v>
      </c>
      <c r="M256">
        <v>3</v>
      </c>
      <c r="N256" t="s">
        <v>22</v>
      </c>
      <c r="O256" t="s">
        <v>25</v>
      </c>
      <c r="P256" t="s">
        <v>24</v>
      </c>
    </row>
    <row r="257" spans="1:16" ht="15" customHeight="1" x14ac:dyDescent="0.25">
      <c r="A257">
        <v>255</v>
      </c>
      <c r="B257">
        <v>4</v>
      </c>
      <c r="C257">
        <v>2</v>
      </c>
      <c r="D257">
        <v>2</v>
      </c>
      <c r="E257">
        <v>2</v>
      </c>
      <c r="F257">
        <v>2</v>
      </c>
      <c r="G257">
        <v>2</v>
      </c>
      <c r="H257">
        <v>4</v>
      </c>
      <c r="I257">
        <v>3</v>
      </c>
      <c r="J257">
        <v>2</v>
      </c>
      <c r="K257">
        <v>3</v>
      </c>
      <c r="L257">
        <v>3</v>
      </c>
      <c r="M257">
        <v>3</v>
      </c>
      <c r="N257" t="s">
        <v>22</v>
      </c>
      <c r="O257" t="s">
        <v>25</v>
      </c>
      <c r="P257" t="s">
        <v>24</v>
      </c>
    </row>
    <row r="258" spans="1:16" ht="15" customHeight="1" x14ac:dyDescent="0.25">
      <c r="A258">
        <v>256</v>
      </c>
      <c r="B258">
        <v>3</v>
      </c>
      <c r="C258">
        <v>2</v>
      </c>
      <c r="D258">
        <v>1</v>
      </c>
      <c r="E258">
        <v>2</v>
      </c>
      <c r="F258">
        <v>3</v>
      </c>
      <c r="G258">
        <v>3</v>
      </c>
      <c r="H258">
        <v>3</v>
      </c>
      <c r="I258">
        <v>3</v>
      </c>
      <c r="J258">
        <v>2</v>
      </c>
      <c r="K258">
        <v>2</v>
      </c>
      <c r="L258">
        <v>4</v>
      </c>
      <c r="M258">
        <v>4</v>
      </c>
      <c r="N258" t="s">
        <v>22</v>
      </c>
      <c r="O258" t="s">
        <v>25</v>
      </c>
      <c r="P258" t="s">
        <v>24</v>
      </c>
    </row>
    <row r="259" spans="1:16" ht="15" customHeight="1" x14ac:dyDescent="0.25">
      <c r="A259">
        <v>257</v>
      </c>
      <c r="B259">
        <v>2</v>
      </c>
      <c r="C259">
        <v>2</v>
      </c>
      <c r="D259">
        <v>2</v>
      </c>
      <c r="E259">
        <v>1</v>
      </c>
      <c r="F259">
        <v>1</v>
      </c>
      <c r="G259">
        <v>1</v>
      </c>
      <c r="H259">
        <v>2</v>
      </c>
      <c r="I259">
        <v>3</v>
      </c>
      <c r="J259">
        <v>2</v>
      </c>
      <c r="K259">
        <v>1</v>
      </c>
      <c r="L259">
        <v>3</v>
      </c>
      <c r="M259">
        <v>2</v>
      </c>
      <c r="N259" t="s">
        <v>22</v>
      </c>
      <c r="O259" t="s">
        <v>25</v>
      </c>
      <c r="P259" t="s">
        <v>24</v>
      </c>
    </row>
    <row r="260" spans="1:16" ht="15" customHeight="1" x14ac:dyDescent="0.25">
      <c r="A260">
        <v>258</v>
      </c>
      <c r="B260">
        <v>1</v>
      </c>
      <c r="C260">
        <v>2</v>
      </c>
      <c r="D260">
        <v>2</v>
      </c>
      <c r="E260">
        <v>2</v>
      </c>
      <c r="F260">
        <v>2</v>
      </c>
      <c r="G260">
        <v>2</v>
      </c>
      <c r="H260">
        <v>2</v>
      </c>
      <c r="I260">
        <v>2</v>
      </c>
      <c r="J260">
        <v>2</v>
      </c>
      <c r="K260">
        <v>3</v>
      </c>
      <c r="L260">
        <v>3</v>
      </c>
      <c r="M260">
        <v>3</v>
      </c>
      <c r="N260" t="s">
        <v>27</v>
      </c>
      <c r="O260" t="s">
        <v>25</v>
      </c>
      <c r="P260" t="s">
        <v>24</v>
      </c>
    </row>
    <row r="261" spans="1:16" ht="15" customHeight="1" x14ac:dyDescent="0.25">
      <c r="A261">
        <v>259</v>
      </c>
      <c r="B261">
        <v>3</v>
      </c>
      <c r="C261">
        <v>2</v>
      </c>
      <c r="D261">
        <v>2</v>
      </c>
      <c r="E261">
        <v>3</v>
      </c>
      <c r="F261">
        <v>3</v>
      </c>
      <c r="G261">
        <v>3</v>
      </c>
      <c r="H261">
        <v>3</v>
      </c>
      <c r="I261">
        <v>3</v>
      </c>
      <c r="J261">
        <v>2</v>
      </c>
      <c r="K261">
        <v>3</v>
      </c>
      <c r="L261">
        <v>4</v>
      </c>
      <c r="M261">
        <v>3</v>
      </c>
      <c r="N261" t="s">
        <v>27</v>
      </c>
      <c r="O261" t="s">
        <v>25</v>
      </c>
      <c r="P261" t="s">
        <v>24</v>
      </c>
    </row>
    <row r="262" spans="1:16" ht="15" customHeight="1" x14ac:dyDescent="0.25">
      <c r="A262">
        <v>260</v>
      </c>
      <c r="B262">
        <v>3</v>
      </c>
      <c r="C262">
        <v>2</v>
      </c>
      <c r="D262">
        <v>2</v>
      </c>
      <c r="E262">
        <v>1</v>
      </c>
      <c r="F262">
        <v>2</v>
      </c>
      <c r="G262">
        <v>2</v>
      </c>
      <c r="H262">
        <v>3</v>
      </c>
      <c r="I262">
        <v>3</v>
      </c>
      <c r="J262">
        <v>2</v>
      </c>
      <c r="K262">
        <v>3</v>
      </c>
      <c r="L262">
        <v>4</v>
      </c>
      <c r="M262">
        <v>4</v>
      </c>
      <c r="N262" t="s">
        <v>27</v>
      </c>
      <c r="O262" t="s">
        <v>25</v>
      </c>
      <c r="P262" t="s">
        <v>24</v>
      </c>
    </row>
    <row r="263" spans="1:16" ht="15" customHeight="1" x14ac:dyDescent="0.25">
      <c r="A263">
        <v>261</v>
      </c>
      <c r="B263">
        <v>2</v>
      </c>
      <c r="C263">
        <v>2</v>
      </c>
      <c r="D263">
        <v>2</v>
      </c>
      <c r="E263">
        <v>2</v>
      </c>
      <c r="F263">
        <v>2</v>
      </c>
      <c r="G263">
        <v>3</v>
      </c>
      <c r="H263">
        <v>2</v>
      </c>
      <c r="I263">
        <v>3</v>
      </c>
      <c r="J263">
        <v>2</v>
      </c>
      <c r="K263">
        <v>2</v>
      </c>
      <c r="L263">
        <v>2</v>
      </c>
      <c r="M263">
        <v>3</v>
      </c>
      <c r="N263" t="s">
        <v>27</v>
      </c>
      <c r="O263" t="s">
        <v>25</v>
      </c>
      <c r="P263" t="s">
        <v>24</v>
      </c>
    </row>
    <row r="264" spans="1:16" ht="15" customHeight="1" x14ac:dyDescent="0.25">
      <c r="A264">
        <v>262</v>
      </c>
      <c r="B264">
        <v>2</v>
      </c>
      <c r="C264">
        <v>2</v>
      </c>
      <c r="D264">
        <v>2</v>
      </c>
      <c r="E264">
        <v>1</v>
      </c>
      <c r="F264">
        <v>3</v>
      </c>
      <c r="G264">
        <v>3</v>
      </c>
      <c r="H264">
        <v>3</v>
      </c>
      <c r="I264">
        <v>4</v>
      </c>
      <c r="J264">
        <v>2</v>
      </c>
      <c r="K264">
        <v>2</v>
      </c>
      <c r="L264">
        <v>3</v>
      </c>
      <c r="M264">
        <v>3</v>
      </c>
      <c r="N264" t="s">
        <v>27</v>
      </c>
      <c r="O264" t="s">
        <v>25</v>
      </c>
      <c r="P264" t="s">
        <v>24</v>
      </c>
    </row>
    <row r="265" spans="1:16" ht="15" customHeight="1" x14ac:dyDescent="0.25">
      <c r="A265">
        <v>263</v>
      </c>
      <c r="B265">
        <v>3</v>
      </c>
      <c r="C265">
        <v>2</v>
      </c>
      <c r="D265">
        <v>2</v>
      </c>
      <c r="E265">
        <v>3</v>
      </c>
      <c r="F265">
        <v>4</v>
      </c>
      <c r="G265">
        <v>3</v>
      </c>
      <c r="H265">
        <v>3</v>
      </c>
      <c r="I265">
        <v>2</v>
      </c>
      <c r="J265">
        <v>2</v>
      </c>
      <c r="K265">
        <v>3</v>
      </c>
      <c r="L265">
        <v>4</v>
      </c>
      <c r="M265">
        <v>5</v>
      </c>
      <c r="N265" t="s">
        <v>28</v>
      </c>
      <c r="O265" t="s">
        <v>25</v>
      </c>
      <c r="P265" t="s">
        <v>24</v>
      </c>
    </row>
    <row r="266" spans="1:16" ht="15" customHeight="1" x14ac:dyDescent="0.25">
      <c r="A266">
        <v>264</v>
      </c>
      <c r="B266">
        <v>4</v>
      </c>
      <c r="C266">
        <v>2</v>
      </c>
      <c r="D266">
        <v>2</v>
      </c>
      <c r="E266">
        <v>2</v>
      </c>
      <c r="F266">
        <v>2</v>
      </c>
      <c r="G266">
        <v>1</v>
      </c>
      <c r="H266">
        <v>3</v>
      </c>
      <c r="I266">
        <v>2</v>
      </c>
      <c r="J266">
        <v>2</v>
      </c>
      <c r="K266">
        <v>3</v>
      </c>
      <c r="L266">
        <v>2</v>
      </c>
      <c r="M266">
        <v>4</v>
      </c>
      <c r="N266" t="s">
        <v>28</v>
      </c>
      <c r="O266" t="s">
        <v>25</v>
      </c>
      <c r="P266" t="s">
        <v>24</v>
      </c>
    </row>
    <row r="267" spans="1:16" ht="15" customHeight="1" x14ac:dyDescent="0.25">
      <c r="A267">
        <v>265</v>
      </c>
      <c r="B267">
        <v>3</v>
      </c>
      <c r="C267">
        <v>2</v>
      </c>
      <c r="D267">
        <v>1</v>
      </c>
      <c r="E267">
        <v>3</v>
      </c>
      <c r="F267">
        <v>2</v>
      </c>
      <c r="G267">
        <v>2</v>
      </c>
      <c r="H267">
        <v>3</v>
      </c>
      <c r="I267">
        <v>2</v>
      </c>
      <c r="J267">
        <v>1</v>
      </c>
      <c r="K267">
        <v>3</v>
      </c>
      <c r="L267">
        <v>4</v>
      </c>
      <c r="M267">
        <v>3</v>
      </c>
      <c r="N267" t="s">
        <v>28</v>
      </c>
      <c r="O267" t="s">
        <v>25</v>
      </c>
      <c r="P267" t="s">
        <v>24</v>
      </c>
    </row>
    <row r="268" spans="1:16" ht="15" customHeight="1" x14ac:dyDescent="0.25">
      <c r="A268">
        <v>266</v>
      </c>
      <c r="B268">
        <v>2</v>
      </c>
      <c r="C268">
        <v>2</v>
      </c>
      <c r="D268">
        <v>1</v>
      </c>
      <c r="E268">
        <v>1</v>
      </c>
      <c r="F268">
        <v>3</v>
      </c>
      <c r="G268">
        <v>2</v>
      </c>
      <c r="H268">
        <v>2</v>
      </c>
      <c r="I268">
        <v>3</v>
      </c>
      <c r="J268">
        <v>2</v>
      </c>
      <c r="K268">
        <v>1</v>
      </c>
      <c r="L268">
        <v>4</v>
      </c>
      <c r="M268">
        <v>3</v>
      </c>
      <c r="N268" t="s">
        <v>22</v>
      </c>
      <c r="O268" t="s">
        <v>23</v>
      </c>
      <c r="P268" t="s">
        <v>26</v>
      </c>
    </row>
    <row r="269" spans="1:16" ht="15" customHeight="1" x14ac:dyDescent="0.25">
      <c r="A269">
        <v>267</v>
      </c>
      <c r="B269">
        <v>5</v>
      </c>
      <c r="C269">
        <v>2</v>
      </c>
      <c r="D269">
        <v>1</v>
      </c>
      <c r="E269">
        <v>2</v>
      </c>
      <c r="F269">
        <v>2</v>
      </c>
      <c r="G269">
        <v>1</v>
      </c>
      <c r="H269">
        <v>5</v>
      </c>
      <c r="I269">
        <v>4</v>
      </c>
      <c r="J269">
        <v>2</v>
      </c>
      <c r="K269">
        <v>2</v>
      </c>
      <c r="L269">
        <v>4</v>
      </c>
      <c r="M269">
        <v>3</v>
      </c>
      <c r="N269" t="s">
        <v>22</v>
      </c>
      <c r="O269" t="s">
        <v>23</v>
      </c>
      <c r="P269" t="s">
        <v>26</v>
      </c>
    </row>
    <row r="270" spans="1:16" ht="15" customHeight="1" x14ac:dyDescent="0.25">
      <c r="A270">
        <v>268</v>
      </c>
      <c r="B270">
        <v>4</v>
      </c>
      <c r="C270">
        <v>2</v>
      </c>
      <c r="D270">
        <v>2</v>
      </c>
      <c r="E270">
        <v>2</v>
      </c>
      <c r="F270">
        <v>4</v>
      </c>
      <c r="G270">
        <v>3</v>
      </c>
      <c r="H270">
        <v>4</v>
      </c>
      <c r="I270">
        <v>2</v>
      </c>
      <c r="J270">
        <v>2</v>
      </c>
      <c r="K270">
        <v>2</v>
      </c>
      <c r="L270">
        <v>5</v>
      </c>
      <c r="M270">
        <v>4</v>
      </c>
      <c r="N270" t="s">
        <v>22</v>
      </c>
      <c r="O270" t="s">
        <v>23</v>
      </c>
      <c r="P270" t="s">
        <v>26</v>
      </c>
    </row>
    <row r="271" spans="1:16" ht="15" customHeight="1" x14ac:dyDescent="0.25">
      <c r="A271">
        <v>269</v>
      </c>
      <c r="B271">
        <v>3</v>
      </c>
      <c r="C271">
        <v>2</v>
      </c>
      <c r="D271">
        <v>2</v>
      </c>
      <c r="E271">
        <v>1</v>
      </c>
      <c r="F271">
        <v>3</v>
      </c>
      <c r="G271">
        <v>2</v>
      </c>
      <c r="H271">
        <v>4</v>
      </c>
      <c r="I271">
        <v>3</v>
      </c>
      <c r="J271">
        <v>2</v>
      </c>
      <c r="K271">
        <v>1</v>
      </c>
      <c r="L271">
        <v>4</v>
      </c>
      <c r="M271">
        <v>4</v>
      </c>
      <c r="N271" t="s">
        <v>22</v>
      </c>
      <c r="O271" t="s">
        <v>23</v>
      </c>
      <c r="P271" t="s">
        <v>26</v>
      </c>
    </row>
    <row r="272" spans="1:16" ht="15" customHeight="1" x14ac:dyDescent="0.25">
      <c r="A272">
        <v>270</v>
      </c>
      <c r="B272">
        <v>2</v>
      </c>
      <c r="C272">
        <v>2</v>
      </c>
      <c r="D272">
        <v>2</v>
      </c>
      <c r="E272">
        <v>2</v>
      </c>
      <c r="F272">
        <v>2</v>
      </c>
      <c r="G272">
        <v>2</v>
      </c>
      <c r="H272">
        <v>3</v>
      </c>
      <c r="I272">
        <v>3</v>
      </c>
      <c r="J272">
        <v>2</v>
      </c>
      <c r="K272">
        <v>2</v>
      </c>
      <c r="L272">
        <v>3</v>
      </c>
      <c r="M272">
        <v>3</v>
      </c>
      <c r="N272" t="s">
        <v>22</v>
      </c>
      <c r="O272" t="s">
        <v>23</v>
      </c>
      <c r="P272" t="s">
        <v>26</v>
      </c>
    </row>
    <row r="273" spans="1:16" ht="15" customHeight="1" x14ac:dyDescent="0.25">
      <c r="A273">
        <v>271</v>
      </c>
      <c r="B273">
        <v>3</v>
      </c>
      <c r="C273">
        <v>2</v>
      </c>
      <c r="D273">
        <v>2</v>
      </c>
      <c r="E273">
        <v>2</v>
      </c>
      <c r="F273">
        <v>1</v>
      </c>
      <c r="G273">
        <v>2</v>
      </c>
      <c r="H273">
        <v>3</v>
      </c>
      <c r="I273">
        <v>3</v>
      </c>
      <c r="J273">
        <v>2</v>
      </c>
      <c r="K273">
        <v>2</v>
      </c>
      <c r="L273">
        <v>3</v>
      </c>
      <c r="M273">
        <v>3</v>
      </c>
      <c r="N273" t="s">
        <v>22</v>
      </c>
      <c r="O273" t="s">
        <v>23</v>
      </c>
      <c r="P273" t="s">
        <v>26</v>
      </c>
    </row>
    <row r="274" spans="1:16" ht="15" customHeight="1" x14ac:dyDescent="0.25">
      <c r="A274">
        <v>272</v>
      </c>
      <c r="B274">
        <v>5</v>
      </c>
      <c r="C274">
        <v>2</v>
      </c>
      <c r="D274">
        <v>2</v>
      </c>
      <c r="E274">
        <v>1</v>
      </c>
      <c r="F274">
        <v>3</v>
      </c>
      <c r="G274">
        <v>1</v>
      </c>
      <c r="H274">
        <v>5</v>
      </c>
      <c r="I274">
        <v>1</v>
      </c>
      <c r="J274">
        <v>2</v>
      </c>
      <c r="K274">
        <v>1</v>
      </c>
      <c r="L274">
        <v>4</v>
      </c>
      <c r="M274">
        <v>2</v>
      </c>
      <c r="N274" t="s">
        <v>27</v>
      </c>
      <c r="O274" t="s">
        <v>23</v>
      </c>
      <c r="P274" t="s">
        <v>26</v>
      </c>
    </row>
    <row r="275" spans="1:16" ht="15" customHeight="1" x14ac:dyDescent="0.25">
      <c r="A275">
        <v>273</v>
      </c>
      <c r="B275">
        <v>2</v>
      </c>
      <c r="C275">
        <v>2</v>
      </c>
      <c r="D275">
        <v>2</v>
      </c>
      <c r="E275">
        <v>1</v>
      </c>
      <c r="F275">
        <v>1</v>
      </c>
      <c r="G275">
        <v>1</v>
      </c>
      <c r="H275">
        <v>2</v>
      </c>
      <c r="I275">
        <v>3</v>
      </c>
      <c r="J275">
        <v>2</v>
      </c>
      <c r="K275">
        <v>2</v>
      </c>
      <c r="L275">
        <v>3</v>
      </c>
      <c r="M275">
        <v>1</v>
      </c>
      <c r="N275" t="s">
        <v>27</v>
      </c>
      <c r="O275" t="s">
        <v>23</v>
      </c>
      <c r="P275" t="s">
        <v>26</v>
      </c>
    </row>
    <row r="276" spans="1:16" ht="15" customHeight="1" x14ac:dyDescent="0.25">
      <c r="A276">
        <v>274</v>
      </c>
      <c r="B276">
        <v>2</v>
      </c>
      <c r="C276">
        <v>2</v>
      </c>
      <c r="D276">
        <v>2</v>
      </c>
      <c r="E276">
        <v>1</v>
      </c>
      <c r="F276">
        <v>3</v>
      </c>
      <c r="G276">
        <v>2</v>
      </c>
      <c r="H276">
        <v>3</v>
      </c>
      <c r="I276">
        <v>2</v>
      </c>
      <c r="J276">
        <v>5</v>
      </c>
      <c r="K276">
        <v>2</v>
      </c>
      <c r="L276">
        <v>3</v>
      </c>
      <c r="M276">
        <v>5</v>
      </c>
      <c r="N276" t="s">
        <v>28</v>
      </c>
      <c r="O276" t="s">
        <v>23</v>
      </c>
      <c r="P276" t="s">
        <v>26</v>
      </c>
    </row>
    <row r="277" spans="1:16" ht="15" customHeight="1" x14ac:dyDescent="0.25">
      <c r="A277">
        <v>275</v>
      </c>
      <c r="B277">
        <v>3</v>
      </c>
      <c r="C277">
        <v>2</v>
      </c>
      <c r="D277">
        <v>2</v>
      </c>
      <c r="E277">
        <v>2</v>
      </c>
      <c r="F277">
        <v>2</v>
      </c>
      <c r="G277">
        <v>2</v>
      </c>
      <c r="H277">
        <v>3</v>
      </c>
      <c r="I277">
        <v>3</v>
      </c>
      <c r="J277">
        <v>2</v>
      </c>
      <c r="K277">
        <v>2</v>
      </c>
      <c r="L277">
        <v>3</v>
      </c>
      <c r="M277">
        <v>3</v>
      </c>
      <c r="N277" t="s">
        <v>22</v>
      </c>
      <c r="O277" t="s">
        <v>25</v>
      </c>
      <c r="P277" t="s">
        <v>26</v>
      </c>
    </row>
    <row r="278" spans="1:16" ht="15" customHeight="1" x14ac:dyDescent="0.25">
      <c r="A278">
        <v>276</v>
      </c>
      <c r="B278">
        <v>2</v>
      </c>
      <c r="C278">
        <v>2</v>
      </c>
      <c r="D278">
        <v>2</v>
      </c>
      <c r="E278">
        <v>2</v>
      </c>
      <c r="F278">
        <v>3</v>
      </c>
      <c r="G278">
        <v>2</v>
      </c>
      <c r="H278">
        <v>2</v>
      </c>
      <c r="I278">
        <v>3</v>
      </c>
      <c r="J278">
        <v>2</v>
      </c>
      <c r="K278">
        <v>3</v>
      </c>
      <c r="L278">
        <v>3</v>
      </c>
      <c r="M278">
        <v>2</v>
      </c>
      <c r="N278" t="s">
        <v>27</v>
      </c>
      <c r="O278" t="s">
        <v>23</v>
      </c>
      <c r="P278" t="s">
        <v>26</v>
      </c>
    </row>
    <row r="279" spans="1:16" ht="15" customHeight="1" x14ac:dyDescent="0.25">
      <c r="A279">
        <v>277</v>
      </c>
      <c r="B279">
        <v>3</v>
      </c>
      <c r="C279">
        <v>2</v>
      </c>
      <c r="D279">
        <v>2</v>
      </c>
      <c r="E279">
        <v>3</v>
      </c>
      <c r="F279">
        <v>5</v>
      </c>
      <c r="G279">
        <v>2</v>
      </c>
      <c r="H279">
        <v>3</v>
      </c>
      <c r="I279">
        <v>3</v>
      </c>
      <c r="J279">
        <v>2</v>
      </c>
      <c r="K279">
        <v>3</v>
      </c>
      <c r="L279">
        <v>5</v>
      </c>
      <c r="M279">
        <v>2</v>
      </c>
      <c r="N279" t="s">
        <v>28</v>
      </c>
      <c r="O279" t="s">
        <v>23</v>
      </c>
      <c r="P279" t="s">
        <v>26</v>
      </c>
    </row>
    <row r="280" spans="1:16" ht="15" customHeight="1" x14ac:dyDescent="0.25">
      <c r="A280">
        <v>278</v>
      </c>
      <c r="B280">
        <v>2</v>
      </c>
      <c r="C280">
        <v>2</v>
      </c>
      <c r="D280">
        <v>2</v>
      </c>
      <c r="E280">
        <v>2</v>
      </c>
      <c r="F280">
        <v>3</v>
      </c>
      <c r="G280">
        <v>4</v>
      </c>
      <c r="H280">
        <v>2</v>
      </c>
      <c r="I280">
        <v>3</v>
      </c>
      <c r="J280">
        <v>2</v>
      </c>
      <c r="K280">
        <v>3</v>
      </c>
      <c r="L280">
        <v>4</v>
      </c>
      <c r="M280">
        <v>4</v>
      </c>
      <c r="N280" t="s">
        <v>27</v>
      </c>
      <c r="O280" t="s">
        <v>25</v>
      </c>
      <c r="P280" t="s">
        <v>26</v>
      </c>
    </row>
    <row r="281" spans="1:16" ht="15" customHeight="1" x14ac:dyDescent="0.25">
      <c r="A281">
        <v>279</v>
      </c>
      <c r="B281">
        <v>5</v>
      </c>
      <c r="C281">
        <v>3</v>
      </c>
      <c r="D281">
        <v>2</v>
      </c>
      <c r="E281">
        <v>2</v>
      </c>
      <c r="F281">
        <v>3</v>
      </c>
      <c r="G281">
        <v>3</v>
      </c>
      <c r="H281">
        <v>4</v>
      </c>
      <c r="I281">
        <v>3</v>
      </c>
      <c r="J281">
        <v>2</v>
      </c>
      <c r="K281">
        <v>2</v>
      </c>
      <c r="L281">
        <v>3</v>
      </c>
      <c r="M281">
        <v>3</v>
      </c>
      <c r="N281" t="s">
        <v>22</v>
      </c>
      <c r="O281" t="s">
        <v>23</v>
      </c>
      <c r="P281" t="s">
        <v>24</v>
      </c>
    </row>
    <row r="282" spans="1:16" ht="15" customHeight="1" x14ac:dyDescent="0.25">
      <c r="A282">
        <v>280</v>
      </c>
      <c r="B282">
        <v>3</v>
      </c>
      <c r="C282">
        <v>3</v>
      </c>
      <c r="D282">
        <v>2</v>
      </c>
      <c r="E282">
        <v>3</v>
      </c>
      <c r="F282">
        <v>2</v>
      </c>
      <c r="G282">
        <v>3</v>
      </c>
      <c r="H282">
        <v>3</v>
      </c>
      <c r="I282">
        <v>3</v>
      </c>
      <c r="J282">
        <v>2</v>
      </c>
      <c r="K282">
        <v>3</v>
      </c>
      <c r="L282">
        <v>3</v>
      </c>
      <c r="M282">
        <v>3</v>
      </c>
      <c r="N282" t="s">
        <v>22</v>
      </c>
      <c r="O282" t="s">
        <v>23</v>
      </c>
      <c r="P282" t="s">
        <v>24</v>
      </c>
    </row>
    <row r="283" spans="1:16" ht="15" customHeight="1" x14ac:dyDescent="0.25">
      <c r="A283">
        <v>281</v>
      </c>
      <c r="B283">
        <v>3</v>
      </c>
      <c r="C283">
        <v>3</v>
      </c>
      <c r="D283">
        <v>2</v>
      </c>
      <c r="E283">
        <v>2</v>
      </c>
      <c r="F283">
        <v>3</v>
      </c>
      <c r="G283">
        <v>2</v>
      </c>
      <c r="H283">
        <v>3</v>
      </c>
      <c r="I283">
        <v>3</v>
      </c>
      <c r="J283">
        <v>2</v>
      </c>
      <c r="K283">
        <v>2</v>
      </c>
      <c r="L283">
        <v>4</v>
      </c>
      <c r="M283">
        <v>3</v>
      </c>
      <c r="N283" t="s">
        <v>22</v>
      </c>
      <c r="O283" t="s">
        <v>23</v>
      </c>
      <c r="P283" t="s">
        <v>24</v>
      </c>
    </row>
    <row r="284" spans="1:16" ht="15" customHeight="1" x14ac:dyDescent="0.25">
      <c r="A284">
        <v>282</v>
      </c>
      <c r="B284">
        <v>1</v>
      </c>
      <c r="C284">
        <v>3</v>
      </c>
      <c r="D284">
        <v>2</v>
      </c>
      <c r="E284">
        <v>2</v>
      </c>
      <c r="F284">
        <v>3</v>
      </c>
      <c r="G284">
        <v>2</v>
      </c>
      <c r="H284">
        <v>4</v>
      </c>
      <c r="I284">
        <v>4</v>
      </c>
      <c r="J284">
        <v>2</v>
      </c>
      <c r="K284">
        <v>2</v>
      </c>
      <c r="L284">
        <v>4</v>
      </c>
      <c r="M284">
        <v>3</v>
      </c>
      <c r="N284" t="s">
        <v>22</v>
      </c>
      <c r="O284" t="s">
        <v>23</v>
      </c>
      <c r="P284" t="s">
        <v>24</v>
      </c>
    </row>
    <row r="285" spans="1:16" ht="15" customHeight="1" x14ac:dyDescent="0.25">
      <c r="A285">
        <v>283</v>
      </c>
      <c r="B285">
        <v>3</v>
      </c>
      <c r="C285">
        <v>3</v>
      </c>
      <c r="D285">
        <v>2</v>
      </c>
      <c r="E285">
        <v>4</v>
      </c>
      <c r="F285">
        <v>3</v>
      </c>
      <c r="G285">
        <v>2</v>
      </c>
      <c r="H285">
        <v>3</v>
      </c>
      <c r="I285">
        <v>3</v>
      </c>
      <c r="J285">
        <v>2</v>
      </c>
      <c r="K285">
        <v>3</v>
      </c>
      <c r="L285">
        <v>4</v>
      </c>
      <c r="M285">
        <v>3</v>
      </c>
      <c r="N285" t="s">
        <v>22</v>
      </c>
      <c r="O285" t="s">
        <v>23</v>
      </c>
      <c r="P285" t="s">
        <v>24</v>
      </c>
    </row>
    <row r="286" spans="1:16" ht="15" customHeight="1" x14ac:dyDescent="0.25">
      <c r="A286">
        <v>284</v>
      </c>
      <c r="B286">
        <v>2</v>
      </c>
      <c r="C286">
        <v>3</v>
      </c>
      <c r="D286">
        <v>2</v>
      </c>
      <c r="E286">
        <v>3</v>
      </c>
      <c r="F286">
        <v>1</v>
      </c>
      <c r="G286">
        <v>1</v>
      </c>
      <c r="H286">
        <v>3</v>
      </c>
      <c r="I286">
        <v>3</v>
      </c>
      <c r="J286">
        <v>2</v>
      </c>
      <c r="K286">
        <v>3</v>
      </c>
      <c r="L286">
        <v>3</v>
      </c>
      <c r="M286">
        <v>2</v>
      </c>
      <c r="N286" t="s">
        <v>22</v>
      </c>
      <c r="O286" t="s">
        <v>23</v>
      </c>
      <c r="P286" t="s">
        <v>24</v>
      </c>
    </row>
    <row r="287" spans="1:16" ht="15" customHeight="1" x14ac:dyDescent="0.25">
      <c r="A287">
        <v>285</v>
      </c>
      <c r="B287">
        <v>3</v>
      </c>
      <c r="C287">
        <v>3</v>
      </c>
      <c r="D287">
        <v>2</v>
      </c>
      <c r="E287">
        <v>2</v>
      </c>
      <c r="F287">
        <v>1</v>
      </c>
      <c r="G287">
        <v>1</v>
      </c>
      <c r="H287">
        <v>4</v>
      </c>
      <c r="I287">
        <v>4</v>
      </c>
      <c r="J287">
        <v>2</v>
      </c>
      <c r="K287">
        <v>2</v>
      </c>
      <c r="L287">
        <v>3</v>
      </c>
      <c r="M287">
        <v>3</v>
      </c>
      <c r="N287" t="s">
        <v>22</v>
      </c>
      <c r="O287" t="s">
        <v>23</v>
      </c>
      <c r="P287" t="s">
        <v>24</v>
      </c>
    </row>
    <row r="288" spans="1:16" ht="15" customHeight="1" x14ac:dyDescent="0.25">
      <c r="A288">
        <v>286</v>
      </c>
      <c r="B288">
        <v>3</v>
      </c>
      <c r="C288">
        <v>3</v>
      </c>
      <c r="D288">
        <v>1</v>
      </c>
      <c r="E288">
        <v>1</v>
      </c>
      <c r="F288">
        <v>2</v>
      </c>
      <c r="G288">
        <v>2</v>
      </c>
      <c r="H288">
        <v>4</v>
      </c>
      <c r="I288">
        <v>4</v>
      </c>
      <c r="J288">
        <v>2</v>
      </c>
      <c r="K288">
        <v>1</v>
      </c>
      <c r="L288">
        <v>2</v>
      </c>
      <c r="M288">
        <v>2</v>
      </c>
      <c r="N288" t="s">
        <v>22</v>
      </c>
      <c r="O288" t="s">
        <v>23</v>
      </c>
      <c r="P288" t="s">
        <v>24</v>
      </c>
    </row>
    <row r="289" spans="1:16" ht="15" customHeight="1" x14ac:dyDescent="0.25">
      <c r="A289">
        <v>287</v>
      </c>
      <c r="B289">
        <v>3</v>
      </c>
      <c r="C289">
        <v>3</v>
      </c>
      <c r="D289">
        <v>2</v>
      </c>
      <c r="E289">
        <v>1</v>
      </c>
      <c r="F289">
        <v>2</v>
      </c>
      <c r="G289">
        <v>2</v>
      </c>
      <c r="H289">
        <v>3</v>
      </c>
      <c r="I289">
        <v>3</v>
      </c>
      <c r="J289">
        <v>2</v>
      </c>
      <c r="K289">
        <v>2</v>
      </c>
      <c r="L289">
        <v>2</v>
      </c>
      <c r="M289">
        <v>1</v>
      </c>
      <c r="N289" t="s">
        <v>27</v>
      </c>
      <c r="O289" t="s">
        <v>23</v>
      </c>
      <c r="P289" t="s">
        <v>24</v>
      </c>
    </row>
    <row r="290" spans="1:16" ht="15" customHeight="1" x14ac:dyDescent="0.25">
      <c r="A290">
        <v>288</v>
      </c>
      <c r="B290">
        <v>3</v>
      </c>
      <c r="C290">
        <v>3</v>
      </c>
      <c r="D290">
        <v>2</v>
      </c>
      <c r="E290">
        <v>2</v>
      </c>
      <c r="F290">
        <v>3</v>
      </c>
      <c r="G290">
        <v>2</v>
      </c>
      <c r="H290">
        <v>3</v>
      </c>
      <c r="I290">
        <v>3</v>
      </c>
      <c r="J290">
        <v>2</v>
      </c>
      <c r="K290">
        <v>3</v>
      </c>
      <c r="L290">
        <v>3</v>
      </c>
      <c r="M290">
        <v>2</v>
      </c>
      <c r="N290" t="s">
        <v>27</v>
      </c>
      <c r="O290" t="s">
        <v>23</v>
      </c>
      <c r="P290" t="s">
        <v>24</v>
      </c>
    </row>
    <row r="291" spans="1:16" ht="15" customHeight="1" x14ac:dyDescent="0.25">
      <c r="A291">
        <v>289</v>
      </c>
      <c r="B291">
        <v>3</v>
      </c>
      <c r="C291">
        <v>3</v>
      </c>
      <c r="D291">
        <v>2</v>
      </c>
      <c r="E291">
        <v>2</v>
      </c>
      <c r="F291">
        <v>2</v>
      </c>
      <c r="G291">
        <v>2</v>
      </c>
      <c r="H291">
        <v>3</v>
      </c>
      <c r="I291">
        <v>3</v>
      </c>
      <c r="J291">
        <v>2</v>
      </c>
      <c r="K291">
        <v>3</v>
      </c>
      <c r="L291">
        <v>4</v>
      </c>
      <c r="M291">
        <v>2</v>
      </c>
      <c r="N291" t="s">
        <v>28</v>
      </c>
      <c r="O291" t="s">
        <v>23</v>
      </c>
      <c r="P291" t="s">
        <v>24</v>
      </c>
    </row>
    <row r="292" spans="1:16" ht="15" customHeight="1" x14ac:dyDescent="0.25">
      <c r="A292">
        <v>290</v>
      </c>
      <c r="B292">
        <v>3</v>
      </c>
      <c r="C292">
        <v>3</v>
      </c>
      <c r="D292">
        <v>3</v>
      </c>
      <c r="E292">
        <v>3</v>
      </c>
      <c r="F292">
        <v>3</v>
      </c>
      <c r="G292">
        <v>3</v>
      </c>
      <c r="H292">
        <v>3</v>
      </c>
      <c r="I292">
        <v>3</v>
      </c>
      <c r="J292">
        <v>2</v>
      </c>
      <c r="K292">
        <v>3</v>
      </c>
      <c r="L292">
        <v>3</v>
      </c>
      <c r="M292">
        <v>3</v>
      </c>
      <c r="N292" t="s">
        <v>28</v>
      </c>
      <c r="O292" t="s">
        <v>23</v>
      </c>
      <c r="P292" t="s">
        <v>24</v>
      </c>
    </row>
    <row r="293" spans="1:16" ht="15" customHeight="1" x14ac:dyDescent="0.25">
      <c r="A293">
        <v>291</v>
      </c>
      <c r="B293">
        <v>3</v>
      </c>
      <c r="C293">
        <v>3</v>
      </c>
      <c r="D293">
        <v>2</v>
      </c>
      <c r="E293">
        <v>1</v>
      </c>
      <c r="F293">
        <v>2</v>
      </c>
      <c r="G293">
        <v>2</v>
      </c>
      <c r="H293">
        <v>3</v>
      </c>
      <c r="I293">
        <v>3</v>
      </c>
      <c r="J293">
        <v>2</v>
      </c>
      <c r="K293">
        <v>2</v>
      </c>
      <c r="L293">
        <v>3</v>
      </c>
      <c r="M293">
        <v>2</v>
      </c>
      <c r="N293" t="s">
        <v>28</v>
      </c>
      <c r="O293" t="s">
        <v>23</v>
      </c>
      <c r="P293" t="s">
        <v>24</v>
      </c>
    </row>
    <row r="294" spans="1:16" ht="15" customHeight="1" x14ac:dyDescent="0.25">
      <c r="A294">
        <v>292</v>
      </c>
      <c r="B294">
        <v>4</v>
      </c>
      <c r="C294">
        <v>3</v>
      </c>
      <c r="D294">
        <v>2</v>
      </c>
      <c r="E294">
        <v>2</v>
      </c>
      <c r="F294">
        <v>3</v>
      </c>
      <c r="G294">
        <v>2</v>
      </c>
      <c r="H294">
        <v>4</v>
      </c>
      <c r="I294">
        <v>4</v>
      </c>
      <c r="J294">
        <v>2</v>
      </c>
      <c r="K294">
        <v>3</v>
      </c>
      <c r="L294">
        <v>4</v>
      </c>
      <c r="M294">
        <v>4</v>
      </c>
      <c r="N294" t="s">
        <v>22</v>
      </c>
      <c r="O294" t="s">
        <v>25</v>
      </c>
      <c r="P294" t="s">
        <v>24</v>
      </c>
    </row>
    <row r="295" spans="1:16" ht="15" customHeight="1" x14ac:dyDescent="0.25">
      <c r="A295">
        <v>293</v>
      </c>
      <c r="B295">
        <v>5</v>
      </c>
      <c r="C295">
        <v>3</v>
      </c>
      <c r="D295">
        <v>2</v>
      </c>
      <c r="E295">
        <v>3</v>
      </c>
      <c r="F295">
        <v>4</v>
      </c>
      <c r="G295">
        <v>3</v>
      </c>
      <c r="H295">
        <v>5</v>
      </c>
      <c r="I295">
        <v>4</v>
      </c>
      <c r="J295">
        <v>2</v>
      </c>
      <c r="K295">
        <v>3</v>
      </c>
      <c r="L295">
        <v>4</v>
      </c>
      <c r="M295">
        <v>4</v>
      </c>
      <c r="N295" t="s">
        <v>22</v>
      </c>
      <c r="O295" t="s">
        <v>25</v>
      </c>
      <c r="P295" t="s">
        <v>24</v>
      </c>
    </row>
    <row r="296" spans="1:16" ht="15" customHeight="1" x14ac:dyDescent="0.25">
      <c r="A296">
        <v>294</v>
      </c>
      <c r="B296">
        <v>5</v>
      </c>
      <c r="C296">
        <v>3</v>
      </c>
      <c r="D296">
        <v>2</v>
      </c>
      <c r="E296">
        <v>2</v>
      </c>
      <c r="F296">
        <v>2</v>
      </c>
      <c r="G296">
        <v>3</v>
      </c>
      <c r="H296">
        <v>5</v>
      </c>
      <c r="I296">
        <v>4</v>
      </c>
      <c r="J296">
        <v>2</v>
      </c>
      <c r="K296">
        <v>3</v>
      </c>
      <c r="L296">
        <v>4</v>
      </c>
      <c r="M296">
        <v>3</v>
      </c>
      <c r="N296" t="s">
        <v>22</v>
      </c>
      <c r="O296" t="s">
        <v>25</v>
      </c>
      <c r="P296" t="s">
        <v>24</v>
      </c>
    </row>
    <row r="297" spans="1:16" ht="15" customHeight="1" x14ac:dyDescent="0.25">
      <c r="A297">
        <v>295</v>
      </c>
      <c r="B297">
        <v>3</v>
      </c>
      <c r="C297">
        <v>3</v>
      </c>
      <c r="D297">
        <v>2</v>
      </c>
      <c r="E297">
        <v>2</v>
      </c>
      <c r="F297">
        <v>3</v>
      </c>
      <c r="G297">
        <v>3</v>
      </c>
      <c r="H297">
        <v>3</v>
      </c>
      <c r="I297">
        <v>3</v>
      </c>
      <c r="J297">
        <v>2</v>
      </c>
      <c r="K297">
        <v>2</v>
      </c>
      <c r="L297">
        <v>4</v>
      </c>
      <c r="M297">
        <v>4</v>
      </c>
      <c r="N297" t="s">
        <v>22</v>
      </c>
      <c r="O297" t="s">
        <v>25</v>
      </c>
      <c r="P297" t="s">
        <v>24</v>
      </c>
    </row>
    <row r="298" spans="1:16" ht="15" customHeight="1" x14ac:dyDescent="0.25">
      <c r="A298">
        <v>296</v>
      </c>
      <c r="B298">
        <v>3</v>
      </c>
      <c r="C298">
        <v>3</v>
      </c>
      <c r="D298">
        <v>2</v>
      </c>
      <c r="E298">
        <v>3</v>
      </c>
      <c r="F298">
        <v>2</v>
      </c>
      <c r="G298">
        <v>2</v>
      </c>
      <c r="H298">
        <v>4</v>
      </c>
      <c r="I298">
        <v>3</v>
      </c>
      <c r="J298">
        <v>2</v>
      </c>
      <c r="K298">
        <v>3</v>
      </c>
      <c r="L298">
        <v>3</v>
      </c>
      <c r="M298">
        <v>3</v>
      </c>
      <c r="N298" t="s">
        <v>22</v>
      </c>
      <c r="O298" t="s">
        <v>25</v>
      </c>
      <c r="P298" t="s">
        <v>24</v>
      </c>
    </row>
    <row r="299" spans="1:16" ht="15" customHeight="1" x14ac:dyDescent="0.25">
      <c r="A299">
        <v>297</v>
      </c>
      <c r="B299">
        <v>3</v>
      </c>
      <c r="C299">
        <v>3</v>
      </c>
      <c r="D299">
        <v>2</v>
      </c>
      <c r="E299">
        <v>3</v>
      </c>
      <c r="F299">
        <v>3</v>
      </c>
      <c r="G299">
        <v>3</v>
      </c>
      <c r="H299">
        <v>3</v>
      </c>
      <c r="I299">
        <v>4</v>
      </c>
      <c r="J299">
        <v>2</v>
      </c>
      <c r="K299">
        <v>4</v>
      </c>
      <c r="L299">
        <v>4</v>
      </c>
      <c r="M299">
        <v>4</v>
      </c>
      <c r="N299" t="s">
        <v>27</v>
      </c>
      <c r="O299" t="s">
        <v>25</v>
      </c>
      <c r="P299" t="s">
        <v>24</v>
      </c>
    </row>
    <row r="300" spans="1:16" ht="15" customHeight="1" x14ac:dyDescent="0.25">
      <c r="A300">
        <v>298</v>
      </c>
      <c r="B300">
        <v>2</v>
      </c>
      <c r="C300">
        <v>3</v>
      </c>
      <c r="D300">
        <v>1</v>
      </c>
      <c r="E300">
        <v>2</v>
      </c>
      <c r="F300">
        <v>4</v>
      </c>
      <c r="G300">
        <v>3</v>
      </c>
      <c r="H300">
        <v>2</v>
      </c>
      <c r="I300">
        <v>3</v>
      </c>
      <c r="J300">
        <v>2</v>
      </c>
      <c r="K300">
        <v>3</v>
      </c>
      <c r="L300">
        <v>4</v>
      </c>
      <c r="M300">
        <v>3</v>
      </c>
      <c r="N300" t="s">
        <v>27</v>
      </c>
      <c r="O300" t="s">
        <v>25</v>
      </c>
      <c r="P300" t="s">
        <v>24</v>
      </c>
    </row>
    <row r="301" spans="1:16" ht="15" customHeight="1" x14ac:dyDescent="0.25">
      <c r="A301">
        <v>299</v>
      </c>
      <c r="B301">
        <v>3</v>
      </c>
      <c r="C301">
        <v>3</v>
      </c>
      <c r="D301">
        <v>2</v>
      </c>
      <c r="E301">
        <v>2</v>
      </c>
      <c r="F301">
        <v>2</v>
      </c>
      <c r="G301">
        <v>2</v>
      </c>
      <c r="H301">
        <v>3</v>
      </c>
      <c r="I301">
        <v>4</v>
      </c>
      <c r="J301">
        <v>2</v>
      </c>
      <c r="K301">
        <v>3</v>
      </c>
      <c r="L301">
        <v>4</v>
      </c>
      <c r="M301">
        <v>3</v>
      </c>
      <c r="N301" t="s">
        <v>27</v>
      </c>
      <c r="O301" t="s">
        <v>25</v>
      </c>
      <c r="P301" t="s">
        <v>24</v>
      </c>
    </row>
    <row r="302" spans="1:16" ht="15" customHeight="1" x14ac:dyDescent="0.25">
      <c r="A302">
        <v>300</v>
      </c>
      <c r="B302">
        <v>2</v>
      </c>
      <c r="C302">
        <v>3</v>
      </c>
      <c r="D302">
        <v>2</v>
      </c>
      <c r="E302">
        <v>2</v>
      </c>
      <c r="F302">
        <v>4</v>
      </c>
      <c r="G302">
        <v>3</v>
      </c>
      <c r="H302">
        <v>2</v>
      </c>
      <c r="I302">
        <v>1</v>
      </c>
      <c r="J302">
        <v>3</v>
      </c>
      <c r="K302">
        <v>3</v>
      </c>
      <c r="L302">
        <v>5</v>
      </c>
      <c r="M302">
        <v>5</v>
      </c>
      <c r="N302" t="s">
        <v>28</v>
      </c>
      <c r="O302" t="s">
        <v>25</v>
      </c>
      <c r="P302" t="s">
        <v>24</v>
      </c>
    </row>
    <row r="303" spans="1:16" ht="15" customHeight="1" x14ac:dyDescent="0.25">
      <c r="A303">
        <v>301</v>
      </c>
      <c r="B303">
        <v>1</v>
      </c>
      <c r="C303">
        <v>3</v>
      </c>
      <c r="D303">
        <v>2</v>
      </c>
      <c r="E303">
        <v>3</v>
      </c>
      <c r="F303">
        <v>3</v>
      </c>
      <c r="G303">
        <v>2</v>
      </c>
      <c r="H303">
        <v>4</v>
      </c>
      <c r="I303">
        <v>5</v>
      </c>
      <c r="J303">
        <v>2</v>
      </c>
      <c r="K303">
        <v>3</v>
      </c>
      <c r="L303">
        <v>5</v>
      </c>
      <c r="M303">
        <v>3</v>
      </c>
      <c r="N303" t="s">
        <v>22</v>
      </c>
      <c r="O303" t="s">
        <v>23</v>
      </c>
      <c r="P303" t="s">
        <v>26</v>
      </c>
    </row>
    <row r="304" spans="1:16" ht="15" customHeight="1" x14ac:dyDescent="0.25">
      <c r="A304">
        <v>302</v>
      </c>
      <c r="B304">
        <v>2</v>
      </c>
      <c r="C304">
        <v>3</v>
      </c>
      <c r="D304">
        <v>1</v>
      </c>
      <c r="E304">
        <v>1</v>
      </c>
      <c r="F304">
        <v>2</v>
      </c>
      <c r="G304">
        <v>2</v>
      </c>
      <c r="H304">
        <v>3</v>
      </c>
      <c r="I304">
        <v>5</v>
      </c>
      <c r="J304">
        <v>2</v>
      </c>
      <c r="K304">
        <v>3</v>
      </c>
      <c r="L304">
        <v>4</v>
      </c>
      <c r="M304">
        <v>1</v>
      </c>
      <c r="N304" t="s">
        <v>27</v>
      </c>
      <c r="O304" t="s">
        <v>23</v>
      </c>
      <c r="P304" t="s">
        <v>26</v>
      </c>
    </row>
    <row r="305" spans="1:16" ht="15" customHeight="1" x14ac:dyDescent="0.25">
      <c r="A305">
        <v>303</v>
      </c>
      <c r="B305">
        <v>3</v>
      </c>
      <c r="C305">
        <v>3</v>
      </c>
      <c r="D305">
        <v>2</v>
      </c>
      <c r="E305">
        <v>2</v>
      </c>
      <c r="F305">
        <v>2</v>
      </c>
      <c r="G305">
        <v>2</v>
      </c>
      <c r="H305">
        <v>2</v>
      </c>
      <c r="I305">
        <v>3</v>
      </c>
      <c r="J305">
        <v>2</v>
      </c>
      <c r="K305">
        <v>4</v>
      </c>
      <c r="L305">
        <v>4</v>
      </c>
      <c r="M305">
        <v>2</v>
      </c>
      <c r="N305" t="s">
        <v>28</v>
      </c>
      <c r="O305" t="s">
        <v>23</v>
      </c>
      <c r="P305" t="s">
        <v>26</v>
      </c>
    </row>
    <row r="306" spans="1:16" ht="15" customHeight="1" x14ac:dyDescent="0.25">
      <c r="A306">
        <v>304</v>
      </c>
      <c r="B306">
        <v>3</v>
      </c>
      <c r="C306">
        <v>3</v>
      </c>
      <c r="D306">
        <v>2</v>
      </c>
      <c r="E306">
        <v>2</v>
      </c>
      <c r="F306">
        <v>2</v>
      </c>
      <c r="G306">
        <v>3</v>
      </c>
      <c r="H306">
        <v>3</v>
      </c>
      <c r="I306">
        <v>5</v>
      </c>
      <c r="J306">
        <v>1</v>
      </c>
      <c r="K306">
        <v>3</v>
      </c>
      <c r="L306">
        <v>3</v>
      </c>
      <c r="M306">
        <v>3</v>
      </c>
      <c r="N306" t="s">
        <v>28</v>
      </c>
      <c r="O306" t="s">
        <v>23</v>
      </c>
      <c r="P306" t="s">
        <v>26</v>
      </c>
    </row>
    <row r="307" spans="1:16" ht="15" customHeight="1" x14ac:dyDescent="0.25">
      <c r="A307">
        <v>305</v>
      </c>
      <c r="B307">
        <v>1</v>
      </c>
      <c r="C307">
        <v>3</v>
      </c>
      <c r="D307">
        <v>2</v>
      </c>
      <c r="E307">
        <v>2</v>
      </c>
      <c r="F307">
        <v>3</v>
      </c>
      <c r="G307">
        <v>2</v>
      </c>
      <c r="H307">
        <v>3</v>
      </c>
      <c r="I307">
        <v>5</v>
      </c>
      <c r="J307">
        <v>2</v>
      </c>
      <c r="K307">
        <v>3</v>
      </c>
      <c r="L307">
        <v>4</v>
      </c>
      <c r="M307">
        <v>2</v>
      </c>
      <c r="N307" t="s">
        <v>28</v>
      </c>
      <c r="O307" t="s">
        <v>23</v>
      </c>
      <c r="P307" t="s">
        <v>26</v>
      </c>
    </row>
    <row r="308" spans="1:16" ht="15" customHeight="1" x14ac:dyDescent="0.25">
      <c r="A308">
        <v>306</v>
      </c>
      <c r="B308">
        <v>4</v>
      </c>
      <c r="C308">
        <v>3</v>
      </c>
      <c r="D308">
        <v>2</v>
      </c>
      <c r="E308">
        <v>2</v>
      </c>
      <c r="F308">
        <v>1</v>
      </c>
      <c r="G308">
        <v>1</v>
      </c>
      <c r="H308">
        <v>4</v>
      </c>
      <c r="I308">
        <v>4</v>
      </c>
      <c r="J308">
        <v>2</v>
      </c>
      <c r="K308">
        <v>3</v>
      </c>
      <c r="L308">
        <v>4</v>
      </c>
      <c r="M308">
        <v>4</v>
      </c>
      <c r="N308" t="s">
        <v>22</v>
      </c>
      <c r="O308" t="s">
        <v>25</v>
      </c>
      <c r="P308" t="s">
        <v>26</v>
      </c>
    </row>
    <row r="309" spans="1:16" ht="15" customHeight="1" x14ac:dyDescent="0.25">
      <c r="A309">
        <v>307</v>
      </c>
      <c r="B309">
        <v>3</v>
      </c>
      <c r="C309">
        <v>3</v>
      </c>
      <c r="D309">
        <v>2</v>
      </c>
      <c r="E309">
        <v>4</v>
      </c>
      <c r="F309">
        <v>4</v>
      </c>
      <c r="G309">
        <v>2</v>
      </c>
      <c r="H309">
        <v>3</v>
      </c>
      <c r="I309">
        <v>4</v>
      </c>
      <c r="J309">
        <v>2</v>
      </c>
      <c r="K309">
        <v>5</v>
      </c>
      <c r="L309">
        <v>5</v>
      </c>
      <c r="M309">
        <v>4</v>
      </c>
      <c r="N309" t="s">
        <v>27</v>
      </c>
      <c r="O309" t="s">
        <v>25</v>
      </c>
      <c r="P309" t="s">
        <v>26</v>
      </c>
    </row>
    <row r="310" spans="1:16" ht="15" customHeight="1" x14ac:dyDescent="0.25">
      <c r="A310">
        <v>308</v>
      </c>
      <c r="B310">
        <v>3</v>
      </c>
      <c r="C310">
        <v>4</v>
      </c>
      <c r="D310">
        <v>2</v>
      </c>
      <c r="E310">
        <v>4</v>
      </c>
      <c r="F310">
        <v>2</v>
      </c>
      <c r="G310">
        <v>1</v>
      </c>
      <c r="H310">
        <v>3</v>
      </c>
      <c r="I310">
        <v>5</v>
      </c>
      <c r="J310">
        <v>2</v>
      </c>
      <c r="K310">
        <v>3</v>
      </c>
      <c r="L310">
        <v>3</v>
      </c>
      <c r="M310">
        <v>4</v>
      </c>
      <c r="N310" t="s">
        <v>22</v>
      </c>
      <c r="O310" t="s">
        <v>25</v>
      </c>
      <c r="P310" t="s">
        <v>24</v>
      </c>
    </row>
    <row r="311" spans="1:16" ht="15" customHeight="1" x14ac:dyDescent="0.25">
      <c r="A311">
        <v>309</v>
      </c>
      <c r="B311">
        <v>3</v>
      </c>
      <c r="C311">
        <v>4</v>
      </c>
      <c r="D311">
        <v>2</v>
      </c>
      <c r="E311">
        <v>1</v>
      </c>
      <c r="F311">
        <v>3</v>
      </c>
      <c r="G311">
        <v>3</v>
      </c>
      <c r="H311">
        <v>3</v>
      </c>
      <c r="I311">
        <v>4</v>
      </c>
      <c r="J311">
        <v>2</v>
      </c>
      <c r="K311">
        <v>2</v>
      </c>
      <c r="L311">
        <v>3</v>
      </c>
      <c r="M311">
        <v>3</v>
      </c>
      <c r="N311" t="s">
        <v>27</v>
      </c>
      <c r="O311" t="s">
        <v>25</v>
      </c>
      <c r="P311" t="s">
        <v>24</v>
      </c>
    </row>
    <row r="312" spans="1:16" ht="15" customHeight="1" x14ac:dyDescent="0.25">
      <c r="A312">
        <v>310</v>
      </c>
      <c r="B312">
        <v>3</v>
      </c>
      <c r="C312">
        <v>2</v>
      </c>
      <c r="D312">
        <v>1</v>
      </c>
      <c r="E312">
        <v>1</v>
      </c>
      <c r="F312">
        <v>2</v>
      </c>
      <c r="G312">
        <v>1</v>
      </c>
      <c r="H312">
        <v>3</v>
      </c>
      <c r="I312">
        <v>2</v>
      </c>
      <c r="J312">
        <v>2</v>
      </c>
      <c r="K312">
        <v>3</v>
      </c>
      <c r="L312">
        <v>3</v>
      </c>
      <c r="M312">
        <v>5</v>
      </c>
      <c r="N312" t="s">
        <v>28</v>
      </c>
      <c r="O312" t="s">
        <v>25</v>
      </c>
      <c r="P312" t="s">
        <v>24</v>
      </c>
    </row>
    <row r="313" spans="1:16" ht="15" customHeight="1" x14ac:dyDescent="0.25">
      <c r="A313">
        <v>311</v>
      </c>
      <c r="B313">
        <v>3</v>
      </c>
      <c r="C313">
        <v>4</v>
      </c>
      <c r="D313">
        <v>2</v>
      </c>
      <c r="E313">
        <v>3</v>
      </c>
      <c r="F313">
        <v>4</v>
      </c>
      <c r="G313">
        <v>3</v>
      </c>
      <c r="H313">
        <v>4</v>
      </c>
      <c r="I313">
        <v>5</v>
      </c>
      <c r="J313">
        <v>2</v>
      </c>
      <c r="K313">
        <v>3</v>
      </c>
      <c r="L313">
        <v>5</v>
      </c>
      <c r="M313">
        <v>3</v>
      </c>
      <c r="N313" t="s">
        <v>27</v>
      </c>
      <c r="O313" t="s">
        <v>25</v>
      </c>
      <c r="P313" t="s">
        <v>26</v>
      </c>
    </row>
    <row r="314" spans="1:16" ht="15" customHeight="1" x14ac:dyDescent="0.25">
      <c r="A314">
        <v>312</v>
      </c>
      <c r="B314">
        <v>2</v>
      </c>
      <c r="C314">
        <v>1</v>
      </c>
      <c r="D314">
        <v>2</v>
      </c>
      <c r="E314">
        <v>2</v>
      </c>
      <c r="F314">
        <v>2</v>
      </c>
      <c r="G314">
        <v>2</v>
      </c>
      <c r="H314">
        <v>3</v>
      </c>
      <c r="I314">
        <v>5</v>
      </c>
      <c r="J314">
        <v>2</v>
      </c>
      <c r="K314">
        <v>3</v>
      </c>
      <c r="L314">
        <v>3</v>
      </c>
      <c r="M314">
        <v>3</v>
      </c>
      <c r="N314" t="s">
        <v>22</v>
      </c>
      <c r="O314" t="s">
        <v>23</v>
      </c>
      <c r="P314" t="s">
        <v>24</v>
      </c>
    </row>
    <row r="315" spans="1:16" ht="15" customHeight="1" x14ac:dyDescent="0.25">
      <c r="A315">
        <v>313</v>
      </c>
      <c r="B315">
        <v>2</v>
      </c>
      <c r="C315">
        <v>1</v>
      </c>
      <c r="D315">
        <v>1</v>
      </c>
      <c r="E315">
        <v>1</v>
      </c>
      <c r="F315">
        <v>1</v>
      </c>
      <c r="G315">
        <v>1</v>
      </c>
      <c r="H315">
        <v>2</v>
      </c>
      <c r="I315">
        <v>2</v>
      </c>
      <c r="J315">
        <v>1</v>
      </c>
      <c r="K315">
        <v>1</v>
      </c>
      <c r="L315">
        <v>3</v>
      </c>
      <c r="M315">
        <v>2</v>
      </c>
      <c r="N315" t="s">
        <v>22</v>
      </c>
      <c r="O315" t="s">
        <v>23</v>
      </c>
      <c r="P315" t="s">
        <v>24</v>
      </c>
    </row>
    <row r="316" spans="1:16" ht="15" customHeight="1" x14ac:dyDescent="0.25">
      <c r="A316">
        <v>314</v>
      </c>
      <c r="B316">
        <v>3</v>
      </c>
      <c r="C316">
        <v>1</v>
      </c>
      <c r="D316">
        <v>1</v>
      </c>
      <c r="E316">
        <v>1</v>
      </c>
      <c r="F316">
        <v>3</v>
      </c>
      <c r="G316">
        <v>1</v>
      </c>
      <c r="H316">
        <v>3</v>
      </c>
      <c r="I316">
        <v>1</v>
      </c>
      <c r="J316">
        <v>1</v>
      </c>
      <c r="K316">
        <v>1</v>
      </c>
      <c r="L316">
        <v>3</v>
      </c>
      <c r="M316">
        <v>1</v>
      </c>
      <c r="N316" t="s">
        <v>22</v>
      </c>
      <c r="O316" t="s">
        <v>23</v>
      </c>
      <c r="P316" t="s">
        <v>24</v>
      </c>
    </row>
    <row r="317" spans="1:16" ht="15" customHeight="1" x14ac:dyDescent="0.25">
      <c r="A317">
        <v>315</v>
      </c>
      <c r="B317">
        <v>3</v>
      </c>
      <c r="C317">
        <v>1</v>
      </c>
      <c r="D317">
        <v>1</v>
      </c>
      <c r="E317">
        <v>1</v>
      </c>
      <c r="F317">
        <v>2</v>
      </c>
      <c r="G317">
        <v>2</v>
      </c>
      <c r="H317">
        <v>3</v>
      </c>
      <c r="I317">
        <v>3</v>
      </c>
      <c r="J317">
        <v>1</v>
      </c>
      <c r="K317">
        <v>1</v>
      </c>
      <c r="L317">
        <v>3</v>
      </c>
      <c r="M317">
        <v>2</v>
      </c>
      <c r="N317" t="s">
        <v>22</v>
      </c>
      <c r="O317" t="s">
        <v>23</v>
      </c>
      <c r="P317" t="s">
        <v>24</v>
      </c>
    </row>
    <row r="318" spans="1:16" ht="15" customHeight="1" x14ac:dyDescent="0.25">
      <c r="A318">
        <v>316</v>
      </c>
      <c r="B318">
        <v>2</v>
      </c>
      <c r="C318">
        <v>1</v>
      </c>
      <c r="D318">
        <v>1</v>
      </c>
      <c r="E318">
        <v>2</v>
      </c>
      <c r="F318">
        <v>2</v>
      </c>
      <c r="G318">
        <v>2</v>
      </c>
      <c r="H318">
        <v>2</v>
      </c>
      <c r="I318">
        <v>2</v>
      </c>
      <c r="J318">
        <v>1</v>
      </c>
      <c r="K318">
        <v>2</v>
      </c>
      <c r="L318">
        <v>3</v>
      </c>
      <c r="M318">
        <v>2</v>
      </c>
      <c r="N318" t="s">
        <v>22</v>
      </c>
      <c r="O318" t="s">
        <v>23</v>
      </c>
      <c r="P318" t="s">
        <v>24</v>
      </c>
    </row>
    <row r="319" spans="1:16" ht="15" customHeight="1" x14ac:dyDescent="0.25">
      <c r="A319">
        <v>317</v>
      </c>
      <c r="B319">
        <v>1</v>
      </c>
      <c r="C319">
        <v>1</v>
      </c>
      <c r="D319">
        <v>1</v>
      </c>
      <c r="E319">
        <v>1</v>
      </c>
      <c r="F319">
        <v>1</v>
      </c>
      <c r="G319">
        <v>1</v>
      </c>
      <c r="H319">
        <v>3</v>
      </c>
      <c r="I319">
        <v>3</v>
      </c>
      <c r="J319">
        <v>1</v>
      </c>
      <c r="K319">
        <v>1</v>
      </c>
      <c r="L319">
        <v>1</v>
      </c>
      <c r="M319">
        <v>2</v>
      </c>
      <c r="N319" t="s">
        <v>22</v>
      </c>
      <c r="O319" t="s">
        <v>23</v>
      </c>
      <c r="P319" t="s">
        <v>24</v>
      </c>
    </row>
    <row r="320" spans="1:16" ht="15" customHeight="1" x14ac:dyDescent="0.25">
      <c r="A320">
        <v>318</v>
      </c>
      <c r="B320">
        <v>3</v>
      </c>
      <c r="C320">
        <v>1</v>
      </c>
      <c r="D320">
        <v>1</v>
      </c>
      <c r="E320">
        <v>1</v>
      </c>
      <c r="F320">
        <v>1</v>
      </c>
      <c r="G320">
        <v>1</v>
      </c>
      <c r="H320">
        <v>3</v>
      </c>
      <c r="I320">
        <v>3</v>
      </c>
      <c r="J320">
        <v>1</v>
      </c>
      <c r="K320">
        <v>2</v>
      </c>
      <c r="L320">
        <v>3</v>
      </c>
      <c r="M320">
        <v>3</v>
      </c>
      <c r="N320" t="s">
        <v>22</v>
      </c>
      <c r="O320" t="s">
        <v>23</v>
      </c>
      <c r="P320" t="s">
        <v>24</v>
      </c>
    </row>
    <row r="321" spans="1:16" ht="15" customHeight="1" x14ac:dyDescent="0.25">
      <c r="A321">
        <v>319</v>
      </c>
      <c r="B321">
        <v>1</v>
      </c>
      <c r="C321">
        <v>1</v>
      </c>
      <c r="D321">
        <v>1</v>
      </c>
      <c r="E321">
        <v>1</v>
      </c>
      <c r="F321">
        <v>1</v>
      </c>
      <c r="G321">
        <v>1</v>
      </c>
      <c r="H321">
        <v>3</v>
      </c>
      <c r="I321">
        <v>3</v>
      </c>
      <c r="J321">
        <v>1</v>
      </c>
      <c r="K321">
        <v>1</v>
      </c>
      <c r="L321">
        <v>3</v>
      </c>
      <c r="M321">
        <v>3</v>
      </c>
      <c r="N321" t="s">
        <v>22</v>
      </c>
      <c r="O321" t="s">
        <v>23</v>
      </c>
      <c r="P321" t="s">
        <v>24</v>
      </c>
    </row>
    <row r="322" spans="1:16" ht="15" customHeight="1" x14ac:dyDescent="0.25">
      <c r="A322">
        <v>320</v>
      </c>
      <c r="B322">
        <v>1</v>
      </c>
      <c r="C322">
        <v>1</v>
      </c>
      <c r="D322">
        <v>1</v>
      </c>
      <c r="E322">
        <v>1</v>
      </c>
      <c r="F322">
        <v>1</v>
      </c>
      <c r="G322">
        <v>1</v>
      </c>
      <c r="H322">
        <v>2</v>
      </c>
      <c r="I322">
        <v>2</v>
      </c>
      <c r="J322">
        <v>1</v>
      </c>
      <c r="K322">
        <v>2</v>
      </c>
      <c r="L322">
        <v>2</v>
      </c>
      <c r="M322">
        <v>2</v>
      </c>
      <c r="N322" t="s">
        <v>22</v>
      </c>
      <c r="O322" t="s">
        <v>23</v>
      </c>
      <c r="P322" t="s">
        <v>24</v>
      </c>
    </row>
    <row r="323" spans="1:16" ht="15" customHeight="1" x14ac:dyDescent="0.25">
      <c r="A323">
        <v>321</v>
      </c>
      <c r="B323">
        <v>2</v>
      </c>
      <c r="C323">
        <v>1</v>
      </c>
      <c r="D323">
        <v>1</v>
      </c>
      <c r="E323">
        <v>1</v>
      </c>
      <c r="F323">
        <v>1</v>
      </c>
      <c r="G323">
        <v>2</v>
      </c>
      <c r="H323">
        <v>3</v>
      </c>
      <c r="I323">
        <v>3</v>
      </c>
      <c r="J323">
        <v>1</v>
      </c>
      <c r="K323">
        <v>2</v>
      </c>
      <c r="L323">
        <v>4</v>
      </c>
      <c r="M323">
        <v>4</v>
      </c>
      <c r="N323" t="s">
        <v>22</v>
      </c>
      <c r="O323" t="s">
        <v>23</v>
      </c>
      <c r="P323" t="s">
        <v>24</v>
      </c>
    </row>
    <row r="324" spans="1:16" ht="15" customHeight="1" x14ac:dyDescent="0.25">
      <c r="A324">
        <v>322</v>
      </c>
      <c r="B324">
        <v>3</v>
      </c>
      <c r="C324">
        <v>1</v>
      </c>
      <c r="D324">
        <v>1</v>
      </c>
      <c r="E324">
        <v>1</v>
      </c>
      <c r="F324">
        <v>2</v>
      </c>
      <c r="G324">
        <v>2</v>
      </c>
      <c r="H324">
        <v>3</v>
      </c>
      <c r="I324">
        <v>3</v>
      </c>
      <c r="J324">
        <v>1</v>
      </c>
      <c r="K324">
        <v>2</v>
      </c>
      <c r="L324">
        <v>3</v>
      </c>
      <c r="M324">
        <v>1</v>
      </c>
      <c r="N324" t="s">
        <v>27</v>
      </c>
      <c r="O324" t="s">
        <v>23</v>
      </c>
      <c r="P324" t="s">
        <v>24</v>
      </c>
    </row>
    <row r="325" spans="1:16" ht="15" customHeight="1" x14ac:dyDescent="0.25">
      <c r="A325">
        <v>323</v>
      </c>
      <c r="B325">
        <v>4</v>
      </c>
      <c r="C325">
        <v>1</v>
      </c>
      <c r="D325">
        <v>1</v>
      </c>
      <c r="E325">
        <v>2</v>
      </c>
      <c r="F325">
        <v>3</v>
      </c>
      <c r="G325">
        <v>2</v>
      </c>
      <c r="H325">
        <v>4</v>
      </c>
      <c r="I325">
        <v>5</v>
      </c>
      <c r="J325">
        <v>1</v>
      </c>
      <c r="K325">
        <v>2</v>
      </c>
      <c r="L325">
        <v>4</v>
      </c>
      <c r="M325">
        <v>2</v>
      </c>
      <c r="N325" t="s">
        <v>27</v>
      </c>
      <c r="O325" t="s">
        <v>23</v>
      </c>
      <c r="P325" t="s">
        <v>24</v>
      </c>
    </row>
    <row r="326" spans="1:16" ht="15" customHeight="1" x14ac:dyDescent="0.25">
      <c r="A326">
        <v>324</v>
      </c>
      <c r="B326">
        <v>3</v>
      </c>
      <c r="C326">
        <v>1</v>
      </c>
      <c r="D326">
        <v>1</v>
      </c>
      <c r="E326">
        <v>1</v>
      </c>
      <c r="F326">
        <v>2</v>
      </c>
      <c r="G326">
        <v>1</v>
      </c>
      <c r="H326">
        <v>3</v>
      </c>
      <c r="I326">
        <v>4</v>
      </c>
      <c r="J326">
        <v>1</v>
      </c>
      <c r="K326">
        <v>3</v>
      </c>
      <c r="L326">
        <v>3</v>
      </c>
      <c r="M326">
        <v>3</v>
      </c>
      <c r="N326" t="s">
        <v>27</v>
      </c>
      <c r="O326" t="s">
        <v>23</v>
      </c>
      <c r="P326" t="s">
        <v>24</v>
      </c>
    </row>
    <row r="327" spans="1:16" ht="15" customHeight="1" x14ac:dyDescent="0.25">
      <c r="A327">
        <v>325</v>
      </c>
      <c r="B327">
        <v>2</v>
      </c>
      <c r="C327">
        <v>1</v>
      </c>
      <c r="D327">
        <v>1</v>
      </c>
      <c r="E327">
        <v>2</v>
      </c>
      <c r="F327">
        <v>3</v>
      </c>
      <c r="G327">
        <v>2</v>
      </c>
      <c r="H327">
        <v>3</v>
      </c>
      <c r="I327">
        <v>3</v>
      </c>
      <c r="J327">
        <v>1</v>
      </c>
      <c r="K327">
        <v>3</v>
      </c>
      <c r="L327">
        <v>4</v>
      </c>
      <c r="M327">
        <v>2</v>
      </c>
      <c r="N327" t="s">
        <v>28</v>
      </c>
      <c r="O327" t="s">
        <v>23</v>
      </c>
      <c r="P327" t="s">
        <v>24</v>
      </c>
    </row>
    <row r="328" spans="1:16" ht="15" customHeight="1" x14ac:dyDescent="0.25">
      <c r="A328">
        <v>326</v>
      </c>
      <c r="B328">
        <v>2</v>
      </c>
      <c r="C328">
        <v>1</v>
      </c>
      <c r="D328">
        <v>1</v>
      </c>
      <c r="E328">
        <v>1</v>
      </c>
      <c r="F328">
        <v>2</v>
      </c>
      <c r="G328">
        <v>2</v>
      </c>
      <c r="H328">
        <v>2</v>
      </c>
      <c r="I328">
        <v>3</v>
      </c>
      <c r="J328">
        <v>1</v>
      </c>
      <c r="K328">
        <v>1</v>
      </c>
      <c r="L328">
        <v>4</v>
      </c>
      <c r="M328">
        <v>3</v>
      </c>
      <c r="N328" t="s">
        <v>22</v>
      </c>
      <c r="O328" t="s">
        <v>25</v>
      </c>
      <c r="P328" t="s">
        <v>24</v>
      </c>
    </row>
    <row r="329" spans="1:16" ht="15" customHeight="1" x14ac:dyDescent="0.25">
      <c r="A329">
        <v>327</v>
      </c>
      <c r="B329">
        <v>3</v>
      </c>
      <c r="C329">
        <v>1</v>
      </c>
      <c r="D329">
        <v>1</v>
      </c>
      <c r="E329">
        <v>2</v>
      </c>
      <c r="F329">
        <v>2</v>
      </c>
      <c r="G329">
        <v>2</v>
      </c>
      <c r="H329">
        <v>3</v>
      </c>
      <c r="I329">
        <v>2</v>
      </c>
      <c r="J329">
        <v>1</v>
      </c>
      <c r="K329">
        <v>2</v>
      </c>
      <c r="L329">
        <v>2</v>
      </c>
      <c r="M329">
        <v>2</v>
      </c>
      <c r="N329" t="s">
        <v>22</v>
      </c>
      <c r="O329" t="s">
        <v>25</v>
      </c>
      <c r="P329" t="s">
        <v>24</v>
      </c>
    </row>
    <row r="330" spans="1:16" ht="15" customHeight="1" x14ac:dyDescent="0.25">
      <c r="A330">
        <v>328</v>
      </c>
      <c r="B330">
        <v>3</v>
      </c>
      <c r="C330">
        <v>1</v>
      </c>
      <c r="D330">
        <v>1</v>
      </c>
      <c r="E330">
        <v>2</v>
      </c>
      <c r="F330">
        <v>4</v>
      </c>
      <c r="G330">
        <v>1</v>
      </c>
      <c r="H330">
        <v>3</v>
      </c>
      <c r="I330">
        <v>2</v>
      </c>
      <c r="J330">
        <v>1</v>
      </c>
      <c r="K330">
        <v>2</v>
      </c>
      <c r="L330">
        <v>5</v>
      </c>
      <c r="M330">
        <v>3</v>
      </c>
      <c r="N330" t="s">
        <v>28</v>
      </c>
      <c r="O330" t="s">
        <v>25</v>
      </c>
      <c r="P330" t="s">
        <v>24</v>
      </c>
    </row>
    <row r="331" spans="1:16" ht="15" customHeight="1" x14ac:dyDescent="0.25">
      <c r="A331">
        <v>329</v>
      </c>
      <c r="B331">
        <v>3</v>
      </c>
      <c r="C331">
        <v>1</v>
      </c>
      <c r="D331">
        <v>1</v>
      </c>
      <c r="E331">
        <v>1</v>
      </c>
      <c r="F331">
        <v>2</v>
      </c>
      <c r="G331">
        <v>2</v>
      </c>
      <c r="H331">
        <v>3</v>
      </c>
      <c r="I331">
        <v>2</v>
      </c>
      <c r="J331">
        <v>1</v>
      </c>
      <c r="K331">
        <v>2</v>
      </c>
      <c r="L331">
        <v>3</v>
      </c>
      <c r="M331">
        <v>3</v>
      </c>
      <c r="N331" t="s">
        <v>28</v>
      </c>
      <c r="O331" t="s">
        <v>25</v>
      </c>
      <c r="P331" t="s">
        <v>24</v>
      </c>
    </row>
    <row r="332" spans="1:16" ht="15" customHeight="1" x14ac:dyDescent="0.25">
      <c r="A332">
        <v>330</v>
      </c>
      <c r="B332">
        <v>1</v>
      </c>
      <c r="C332">
        <v>1</v>
      </c>
      <c r="D332">
        <v>1</v>
      </c>
      <c r="E332">
        <v>1</v>
      </c>
      <c r="F332">
        <v>1</v>
      </c>
      <c r="G332">
        <v>2</v>
      </c>
      <c r="H332">
        <v>1</v>
      </c>
      <c r="I332">
        <v>2</v>
      </c>
      <c r="J332">
        <v>1</v>
      </c>
      <c r="K332">
        <v>1</v>
      </c>
      <c r="L332">
        <v>1</v>
      </c>
      <c r="M332">
        <v>2</v>
      </c>
      <c r="N332" t="s">
        <v>28</v>
      </c>
      <c r="O332" t="s">
        <v>25</v>
      </c>
      <c r="P332" t="s">
        <v>24</v>
      </c>
    </row>
    <row r="333" spans="1:16" ht="15" customHeight="1" x14ac:dyDescent="0.25">
      <c r="A333">
        <v>331</v>
      </c>
      <c r="B333">
        <v>2</v>
      </c>
      <c r="C333">
        <v>1</v>
      </c>
      <c r="D333">
        <v>1</v>
      </c>
      <c r="E333">
        <v>1</v>
      </c>
      <c r="F333">
        <v>3</v>
      </c>
      <c r="G333">
        <v>3</v>
      </c>
      <c r="H333">
        <v>2</v>
      </c>
      <c r="I333">
        <v>2</v>
      </c>
      <c r="J333">
        <v>1</v>
      </c>
      <c r="K333">
        <v>3</v>
      </c>
      <c r="L333">
        <v>4</v>
      </c>
      <c r="M333">
        <v>4</v>
      </c>
      <c r="N333" t="s">
        <v>28</v>
      </c>
      <c r="O333" t="s">
        <v>25</v>
      </c>
      <c r="P333" t="s">
        <v>24</v>
      </c>
    </row>
    <row r="334" spans="1:16" ht="15" customHeight="1" x14ac:dyDescent="0.25">
      <c r="A334">
        <v>332</v>
      </c>
      <c r="B334">
        <v>3</v>
      </c>
      <c r="C334">
        <v>1</v>
      </c>
      <c r="D334">
        <v>1</v>
      </c>
      <c r="E334">
        <v>1</v>
      </c>
      <c r="F334">
        <v>2</v>
      </c>
      <c r="G334">
        <v>2</v>
      </c>
      <c r="H334">
        <v>3</v>
      </c>
      <c r="I334">
        <v>3</v>
      </c>
      <c r="J334">
        <v>1</v>
      </c>
      <c r="K334">
        <v>2</v>
      </c>
      <c r="L334">
        <v>3</v>
      </c>
      <c r="M334">
        <v>3</v>
      </c>
      <c r="N334" t="s">
        <v>22</v>
      </c>
      <c r="O334" t="s">
        <v>23</v>
      </c>
      <c r="P334" t="s">
        <v>26</v>
      </c>
    </row>
    <row r="335" spans="1:16" ht="15" customHeight="1" x14ac:dyDescent="0.25">
      <c r="A335">
        <v>333</v>
      </c>
      <c r="B335">
        <v>3</v>
      </c>
      <c r="C335">
        <v>1</v>
      </c>
      <c r="D335">
        <v>1</v>
      </c>
      <c r="E335">
        <v>2</v>
      </c>
      <c r="F335">
        <v>1</v>
      </c>
      <c r="G335">
        <v>2</v>
      </c>
      <c r="H335">
        <v>3</v>
      </c>
      <c r="I335">
        <v>2</v>
      </c>
      <c r="J335">
        <v>1</v>
      </c>
      <c r="K335">
        <v>2</v>
      </c>
      <c r="L335">
        <v>3</v>
      </c>
      <c r="M335">
        <v>3</v>
      </c>
      <c r="N335" t="s">
        <v>22</v>
      </c>
      <c r="O335" t="s">
        <v>23</v>
      </c>
      <c r="P335" t="s">
        <v>26</v>
      </c>
    </row>
    <row r="336" spans="1:16" ht="15" customHeight="1" x14ac:dyDescent="0.25">
      <c r="A336">
        <v>334</v>
      </c>
      <c r="B336">
        <v>2</v>
      </c>
      <c r="C336">
        <v>1</v>
      </c>
      <c r="D336">
        <v>1</v>
      </c>
      <c r="E336">
        <v>1</v>
      </c>
      <c r="F336">
        <v>1</v>
      </c>
      <c r="G336">
        <v>1</v>
      </c>
      <c r="H336">
        <v>3</v>
      </c>
      <c r="I336">
        <v>2</v>
      </c>
      <c r="J336">
        <v>1</v>
      </c>
      <c r="K336">
        <v>3</v>
      </c>
      <c r="L336">
        <v>3</v>
      </c>
      <c r="M336">
        <v>2</v>
      </c>
      <c r="N336" t="s">
        <v>27</v>
      </c>
      <c r="O336" t="s">
        <v>23</v>
      </c>
      <c r="P336" t="s">
        <v>26</v>
      </c>
    </row>
    <row r="337" spans="1:16" ht="15" customHeight="1" x14ac:dyDescent="0.25">
      <c r="A337">
        <v>335</v>
      </c>
      <c r="B337">
        <v>2</v>
      </c>
      <c r="C337">
        <v>1</v>
      </c>
      <c r="D337">
        <v>1</v>
      </c>
      <c r="E337">
        <v>1</v>
      </c>
      <c r="F337">
        <v>1</v>
      </c>
      <c r="G337">
        <v>2</v>
      </c>
      <c r="H337">
        <v>4</v>
      </c>
      <c r="I337">
        <v>2</v>
      </c>
      <c r="J337">
        <v>1</v>
      </c>
      <c r="K337">
        <v>3</v>
      </c>
      <c r="L337">
        <v>4</v>
      </c>
      <c r="M337">
        <v>3</v>
      </c>
      <c r="N337" t="s">
        <v>27</v>
      </c>
      <c r="O337" t="s">
        <v>25</v>
      </c>
      <c r="P337" t="s">
        <v>26</v>
      </c>
    </row>
    <row r="338" spans="1:16" ht="15" customHeight="1" x14ac:dyDescent="0.25">
      <c r="A338">
        <v>336</v>
      </c>
      <c r="B338">
        <v>2</v>
      </c>
      <c r="C338">
        <v>1</v>
      </c>
      <c r="D338">
        <v>1</v>
      </c>
      <c r="E338">
        <v>1</v>
      </c>
      <c r="F338">
        <v>1</v>
      </c>
      <c r="G338">
        <v>2</v>
      </c>
      <c r="H338">
        <v>3</v>
      </c>
      <c r="I338">
        <v>4</v>
      </c>
      <c r="J338">
        <v>1</v>
      </c>
      <c r="K338">
        <v>3</v>
      </c>
      <c r="L338">
        <v>3</v>
      </c>
      <c r="M338">
        <v>4</v>
      </c>
      <c r="N338" t="s">
        <v>27</v>
      </c>
      <c r="O338" t="s">
        <v>25</v>
      </c>
      <c r="P338" t="s">
        <v>26</v>
      </c>
    </row>
    <row r="339" spans="1:16" ht="15" customHeight="1" x14ac:dyDescent="0.25">
      <c r="A339">
        <v>337</v>
      </c>
      <c r="B339">
        <v>3</v>
      </c>
      <c r="C339">
        <v>2</v>
      </c>
      <c r="D339">
        <v>1</v>
      </c>
      <c r="E339">
        <v>1</v>
      </c>
      <c r="F339">
        <v>1</v>
      </c>
      <c r="G339">
        <v>1</v>
      </c>
      <c r="H339">
        <v>3</v>
      </c>
      <c r="I339">
        <v>3</v>
      </c>
      <c r="J339">
        <v>1</v>
      </c>
      <c r="K339">
        <v>2</v>
      </c>
      <c r="L339">
        <v>5</v>
      </c>
      <c r="M339">
        <v>3</v>
      </c>
      <c r="N339" t="s">
        <v>22</v>
      </c>
      <c r="O339" t="s">
        <v>23</v>
      </c>
      <c r="P339" t="s">
        <v>24</v>
      </c>
    </row>
    <row r="340" spans="1:16" ht="15" customHeight="1" x14ac:dyDescent="0.25">
      <c r="A340">
        <v>338</v>
      </c>
      <c r="B340">
        <v>4</v>
      </c>
      <c r="C340">
        <v>2</v>
      </c>
      <c r="D340">
        <v>1</v>
      </c>
      <c r="E340">
        <v>2</v>
      </c>
      <c r="F340">
        <v>3</v>
      </c>
      <c r="G340">
        <v>3</v>
      </c>
      <c r="H340">
        <v>4</v>
      </c>
      <c r="I340">
        <v>5</v>
      </c>
      <c r="J340">
        <v>1</v>
      </c>
      <c r="K340">
        <v>1</v>
      </c>
      <c r="L340">
        <v>5</v>
      </c>
      <c r="M340">
        <v>5</v>
      </c>
      <c r="N340" t="s">
        <v>22</v>
      </c>
      <c r="O340" t="s">
        <v>23</v>
      </c>
      <c r="P340" t="s">
        <v>24</v>
      </c>
    </row>
    <row r="341" spans="1:16" ht="15" customHeight="1" x14ac:dyDescent="0.25">
      <c r="A341">
        <v>339</v>
      </c>
      <c r="B341">
        <v>4</v>
      </c>
      <c r="C341">
        <v>2</v>
      </c>
      <c r="D341">
        <v>1</v>
      </c>
      <c r="E341">
        <v>1</v>
      </c>
      <c r="F341">
        <v>1</v>
      </c>
      <c r="G341">
        <v>1</v>
      </c>
      <c r="H341">
        <v>4</v>
      </c>
      <c r="I341">
        <v>4</v>
      </c>
      <c r="J341">
        <v>1</v>
      </c>
      <c r="K341">
        <v>1</v>
      </c>
      <c r="L341">
        <v>3</v>
      </c>
      <c r="M341">
        <v>4</v>
      </c>
      <c r="N341" t="s">
        <v>22</v>
      </c>
      <c r="O341" t="s">
        <v>23</v>
      </c>
      <c r="P341" t="s">
        <v>24</v>
      </c>
    </row>
    <row r="342" spans="1:16" ht="15" customHeight="1" x14ac:dyDescent="0.25">
      <c r="A342">
        <v>340</v>
      </c>
      <c r="B342">
        <v>3</v>
      </c>
      <c r="C342">
        <v>2</v>
      </c>
      <c r="D342">
        <v>1</v>
      </c>
      <c r="E342">
        <v>1</v>
      </c>
      <c r="F342">
        <v>2</v>
      </c>
      <c r="G342">
        <v>2</v>
      </c>
      <c r="H342">
        <v>3</v>
      </c>
      <c r="I342">
        <v>4</v>
      </c>
      <c r="J342">
        <v>1</v>
      </c>
      <c r="K342">
        <v>3</v>
      </c>
      <c r="L342">
        <v>4</v>
      </c>
      <c r="M342">
        <v>2</v>
      </c>
      <c r="N342" t="s">
        <v>28</v>
      </c>
      <c r="O342" t="s">
        <v>23</v>
      </c>
      <c r="P342" t="s">
        <v>24</v>
      </c>
    </row>
    <row r="343" spans="1:16" ht="15" customHeight="1" x14ac:dyDescent="0.25">
      <c r="A343">
        <v>341</v>
      </c>
      <c r="B343">
        <v>2</v>
      </c>
      <c r="C343">
        <v>2</v>
      </c>
      <c r="D343">
        <v>1</v>
      </c>
      <c r="E343">
        <v>2</v>
      </c>
      <c r="F343">
        <v>1</v>
      </c>
      <c r="G343">
        <v>2</v>
      </c>
      <c r="H343">
        <v>2</v>
      </c>
      <c r="I343">
        <v>3</v>
      </c>
      <c r="J343">
        <v>1</v>
      </c>
      <c r="K343">
        <v>2</v>
      </c>
      <c r="L343">
        <v>3</v>
      </c>
      <c r="M343">
        <v>5</v>
      </c>
      <c r="N343" t="s">
        <v>28</v>
      </c>
      <c r="O343" t="s">
        <v>23</v>
      </c>
      <c r="P343" t="s">
        <v>24</v>
      </c>
    </row>
    <row r="344" spans="1:16" ht="15" customHeight="1" x14ac:dyDescent="0.25">
      <c r="A344">
        <v>342</v>
      </c>
      <c r="B344">
        <v>5</v>
      </c>
      <c r="C344">
        <v>2</v>
      </c>
      <c r="D344">
        <v>1</v>
      </c>
      <c r="E344">
        <v>1</v>
      </c>
      <c r="F344">
        <v>2</v>
      </c>
      <c r="G344">
        <v>1</v>
      </c>
      <c r="H344">
        <v>5</v>
      </c>
      <c r="I344">
        <v>3</v>
      </c>
      <c r="J344">
        <v>1</v>
      </c>
      <c r="K344">
        <v>1</v>
      </c>
      <c r="L344">
        <v>3</v>
      </c>
      <c r="M344">
        <v>2</v>
      </c>
      <c r="N344" t="s">
        <v>22</v>
      </c>
      <c r="O344" t="s">
        <v>25</v>
      </c>
      <c r="P344" t="s">
        <v>24</v>
      </c>
    </row>
    <row r="345" spans="1:16" ht="15" customHeight="1" x14ac:dyDescent="0.25">
      <c r="A345">
        <v>343</v>
      </c>
      <c r="B345">
        <v>2</v>
      </c>
      <c r="C345">
        <v>2</v>
      </c>
      <c r="D345">
        <v>1</v>
      </c>
      <c r="E345">
        <v>1</v>
      </c>
      <c r="F345">
        <v>1</v>
      </c>
      <c r="G345">
        <v>2</v>
      </c>
      <c r="H345">
        <v>2</v>
      </c>
      <c r="I345">
        <v>3</v>
      </c>
      <c r="J345">
        <v>1</v>
      </c>
      <c r="K345">
        <v>1</v>
      </c>
      <c r="L345">
        <v>2</v>
      </c>
      <c r="M345">
        <v>3</v>
      </c>
      <c r="N345" t="s">
        <v>22</v>
      </c>
      <c r="O345" t="s">
        <v>25</v>
      </c>
      <c r="P345" t="s">
        <v>24</v>
      </c>
    </row>
    <row r="346" spans="1:16" ht="15" customHeight="1" x14ac:dyDescent="0.25">
      <c r="A346">
        <v>344</v>
      </c>
      <c r="B346">
        <v>2</v>
      </c>
      <c r="C346">
        <v>2</v>
      </c>
      <c r="D346">
        <v>2</v>
      </c>
      <c r="E346">
        <v>2</v>
      </c>
      <c r="F346">
        <v>2</v>
      </c>
      <c r="G346">
        <v>2</v>
      </c>
      <c r="H346">
        <v>5</v>
      </c>
      <c r="I346">
        <v>4</v>
      </c>
      <c r="J346">
        <v>5</v>
      </c>
      <c r="K346">
        <v>3</v>
      </c>
      <c r="L346">
        <v>4</v>
      </c>
      <c r="M346">
        <v>3</v>
      </c>
      <c r="N346" t="s">
        <v>27</v>
      </c>
      <c r="O346" t="s">
        <v>25</v>
      </c>
      <c r="P346" t="s">
        <v>24</v>
      </c>
    </row>
    <row r="347" spans="1:16" ht="15" customHeight="1" x14ac:dyDescent="0.25">
      <c r="A347">
        <v>345</v>
      </c>
      <c r="B347">
        <v>4</v>
      </c>
      <c r="C347">
        <v>2</v>
      </c>
      <c r="D347">
        <v>1</v>
      </c>
      <c r="E347">
        <v>3</v>
      </c>
      <c r="F347">
        <v>2</v>
      </c>
      <c r="G347">
        <v>1</v>
      </c>
      <c r="H347">
        <v>4</v>
      </c>
      <c r="I347">
        <v>3</v>
      </c>
      <c r="J347">
        <v>4</v>
      </c>
      <c r="K347">
        <v>3</v>
      </c>
      <c r="L347">
        <v>4</v>
      </c>
      <c r="M347">
        <v>2</v>
      </c>
      <c r="N347" t="s">
        <v>27</v>
      </c>
      <c r="O347" t="s">
        <v>25</v>
      </c>
      <c r="P347" t="s">
        <v>24</v>
      </c>
    </row>
    <row r="348" spans="1:16" ht="15" customHeight="1" x14ac:dyDescent="0.25">
      <c r="A348">
        <v>346</v>
      </c>
      <c r="B348">
        <v>3</v>
      </c>
      <c r="C348">
        <v>2</v>
      </c>
      <c r="D348">
        <v>1</v>
      </c>
      <c r="E348">
        <v>2</v>
      </c>
      <c r="F348">
        <v>2</v>
      </c>
      <c r="G348">
        <v>3</v>
      </c>
      <c r="H348">
        <v>3</v>
      </c>
      <c r="I348">
        <v>3</v>
      </c>
      <c r="J348">
        <v>5</v>
      </c>
      <c r="K348">
        <v>3</v>
      </c>
      <c r="L348">
        <v>4</v>
      </c>
      <c r="M348">
        <v>4</v>
      </c>
      <c r="N348" t="s">
        <v>27</v>
      </c>
      <c r="O348" t="s">
        <v>25</v>
      </c>
      <c r="P348" t="s">
        <v>24</v>
      </c>
    </row>
    <row r="349" spans="1:16" ht="15" customHeight="1" x14ac:dyDescent="0.25">
      <c r="A349">
        <v>347</v>
      </c>
      <c r="B349">
        <v>3</v>
      </c>
      <c r="C349">
        <v>2</v>
      </c>
      <c r="D349">
        <v>1</v>
      </c>
      <c r="E349">
        <v>1</v>
      </c>
      <c r="F349">
        <v>2</v>
      </c>
      <c r="G349">
        <v>1</v>
      </c>
      <c r="H349">
        <v>3</v>
      </c>
      <c r="I349">
        <v>3</v>
      </c>
      <c r="J349">
        <v>5</v>
      </c>
      <c r="K349">
        <v>2</v>
      </c>
      <c r="L349">
        <v>3</v>
      </c>
      <c r="M349">
        <v>2</v>
      </c>
      <c r="N349" t="s">
        <v>27</v>
      </c>
      <c r="O349" t="s">
        <v>25</v>
      </c>
      <c r="P349" t="s">
        <v>24</v>
      </c>
    </row>
    <row r="350" spans="1:16" ht="15" customHeight="1" x14ac:dyDescent="0.25">
      <c r="A350">
        <v>348</v>
      </c>
      <c r="B350">
        <v>4</v>
      </c>
      <c r="C350">
        <v>2</v>
      </c>
      <c r="D350">
        <v>1</v>
      </c>
      <c r="E350">
        <v>2</v>
      </c>
      <c r="F350">
        <v>2</v>
      </c>
      <c r="G350">
        <v>2</v>
      </c>
      <c r="H350">
        <v>4</v>
      </c>
      <c r="I350">
        <v>4</v>
      </c>
      <c r="J350">
        <v>4</v>
      </c>
      <c r="K350">
        <v>4</v>
      </c>
      <c r="L350">
        <v>5</v>
      </c>
      <c r="M350">
        <v>4</v>
      </c>
      <c r="N350" t="s">
        <v>27</v>
      </c>
      <c r="O350" t="s">
        <v>25</v>
      </c>
      <c r="P350" t="s">
        <v>24</v>
      </c>
    </row>
    <row r="351" spans="1:16" ht="15" customHeight="1" x14ac:dyDescent="0.25">
      <c r="A351">
        <v>349</v>
      </c>
      <c r="B351">
        <v>3</v>
      </c>
      <c r="C351">
        <v>2</v>
      </c>
      <c r="D351">
        <v>1</v>
      </c>
      <c r="E351">
        <v>2</v>
      </c>
      <c r="F351">
        <v>1</v>
      </c>
      <c r="G351">
        <v>1</v>
      </c>
      <c r="H351">
        <v>3</v>
      </c>
      <c r="I351">
        <v>4</v>
      </c>
      <c r="J351">
        <v>1</v>
      </c>
      <c r="K351">
        <v>3</v>
      </c>
      <c r="L351">
        <v>4</v>
      </c>
      <c r="M351">
        <v>1</v>
      </c>
      <c r="N351" t="s">
        <v>28</v>
      </c>
      <c r="O351" t="s">
        <v>23</v>
      </c>
      <c r="P351" t="s">
        <v>26</v>
      </c>
    </row>
    <row r="352" spans="1:16" ht="15" customHeight="1" x14ac:dyDescent="0.25">
      <c r="A352">
        <v>350</v>
      </c>
      <c r="B352">
        <v>1</v>
      </c>
      <c r="C352">
        <v>3</v>
      </c>
      <c r="D352">
        <v>1</v>
      </c>
      <c r="E352">
        <v>3</v>
      </c>
      <c r="F352">
        <v>4</v>
      </c>
      <c r="G352">
        <v>1</v>
      </c>
      <c r="H352">
        <v>3</v>
      </c>
      <c r="I352">
        <v>4</v>
      </c>
      <c r="J352">
        <v>4</v>
      </c>
      <c r="K352">
        <v>3</v>
      </c>
      <c r="L352">
        <v>5</v>
      </c>
      <c r="M352">
        <v>1</v>
      </c>
      <c r="N352" t="s">
        <v>22</v>
      </c>
      <c r="O352" t="s">
        <v>23</v>
      </c>
      <c r="P352" t="s">
        <v>24</v>
      </c>
    </row>
    <row r="353" spans="1:16" ht="15" customHeight="1" x14ac:dyDescent="0.25">
      <c r="A353">
        <v>351</v>
      </c>
      <c r="B353">
        <v>4</v>
      </c>
      <c r="C353">
        <v>3</v>
      </c>
      <c r="D353">
        <v>1</v>
      </c>
      <c r="E353">
        <v>2</v>
      </c>
      <c r="F353">
        <v>3</v>
      </c>
      <c r="G353">
        <v>2</v>
      </c>
      <c r="H353">
        <v>4</v>
      </c>
      <c r="I353">
        <v>3</v>
      </c>
      <c r="J353">
        <v>4</v>
      </c>
      <c r="K353">
        <v>3</v>
      </c>
      <c r="L353">
        <v>4</v>
      </c>
      <c r="M353">
        <v>2</v>
      </c>
      <c r="N353" t="s">
        <v>27</v>
      </c>
      <c r="O353" t="s">
        <v>23</v>
      </c>
      <c r="P353" t="s">
        <v>24</v>
      </c>
    </row>
    <row r="354" spans="1:16" ht="15" customHeight="1" x14ac:dyDescent="0.25">
      <c r="A354">
        <v>352</v>
      </c>
      <c r="B354">
        <v>3</v>
      </c>
      <c r="C354">
        <v>3</v>
      </c>
      <c r="D354">
        <v>1</v>
      </c>
      <c r="E354">
        <v>1</v>
      </c>
      <c r="F354">
        <v>3</v>
      </c>
      <c r="G354">
        <v>3</v>
      </c>
      <c r="H354">
        <v>2</v>
      </c>
      <c r="I354">
        <v>3</v>
      </c>
      <c r="J354">
        <v>1</v>
      </c>
      <c r="K354">
        <v>1</v>
      </c>
      <c r="L354">
        <v>3</v>
      </c>
      <c r="M354">
        <v>3</v>
      </c>
      <c r="N354" t="s">
        <v>28</v>
      </c>
      <c r="O354" t="s">
        <v>23</v>
      </c>
      <c r="P354" t="s">
        <v>24</v>
      </c>
    </row>
    <row r="355" spans="1:16" ht="15" customHeight="1" x14ac:dyDescent="0.25">
      <c r="A355">
        <v>353</v>
      </c>
      <c r="B355">
        <v>1</v>
      </c>
      <c r="C355">
        <v>3</v>
      </c>
      <c r="D355">
        <v>1</v>
      </c>
      <c r="E355">
        <v>1</v>
      </c>
      <c r="F355">
        <v>2</v>
      </c>
      <c r="G355">
        <v>2</v>
      </c>
      <c r="H355">
        <v>1</v>
      </c>
      <c r="I355">
        <v>3</v>
      </c>
      <c r="J355">
        <v>1</v>
      </c>
      <c r="K355">
        <v>2</v>
      </c>
      <c r="L355">
        <v>3</v>
      </c>
      <c r="M355">
        <v>2</v>
      </c>
      <c r="N355" t="s">
        <v>28</v>
      </c>
      <c r="O355" t="s">
        <v>23</v>
      </c>
      <c r="P355" t="s">
        <v>24</v>
      </c>
    </row>
    <row r="356" spans="1:16" ht="15" customHeight="1" x14ac:dyDescent="0.25">
      <c r="A356">
        <v>354</v>
      </c>
      <c r="B356">
        <v>4</v>
      </c>
      <c r="C356">
        <v>3</v>
      </c>
      <c r="D356">
        <v>1</v>
      </c>
      <c r="E356">
        <v>3</v>
      </c>
      <c r="F356">
        <v>3</v>
      </c>
      <c r="G356">
        <v>3</v>
      </c>
      <c r="H356">
        <v>4</v>
      </c>
      <c r="I356">
        <v>3</v>
      </c>
      <c r="J356">
        <v>5</v>
      </c>
      <c r="K356">
        <v>3</v>
      </c>
      <c r="L356">
        <v>4</v>
      </c>
      <c r="M356">
        <v>4</v>
      </c>
      <c r="N356" t="s">
        <v>22</v>
      </c>
      <c r="O356" t="s">
        <v>23</v>
      </c>
      <c r="P356" t="s">
        <v>26</v>
      </c>
    </row>
    <row r="357" spans="1:16" ht="15" customHeight="1" x14ac:dyDescent="0.25">
      <c r="A357">
        <v>355</v>
      </c>
      <c r="B357">
        <v>3</v>
      </c>
      <c r="C357">
        <v>3</v>
      </c>
      <c r="D357">
        <v>1</v>
      </c>
      <c r="E357">
        <v>3</v>
      </c>
      <c r="F357">
        <v>4</v>
      </c>
      <c r="G357">
        <v>3</v>
      </c>
      <c r="H357">
        <v>3</v>
      </c>
      <c r="I357">
        <v>4</v>
      </c>
      <c r="J357">
        <v>1</v>
      </c>
      <c r="K357">
        <v>3</v>
      </c>
      <c r="L357">
        <v>4</v>
      </c>
      <c r="M357">
        <v>3</v>
      </c>
      <c r="N357" t="s">
        <v>28</v>
      </c>
      <c r="O357" t="s">
        <v>23</v>
      </c>
      <c r="P357" t="s">
        <v>26</v>
      </c>
    </row>
    <row r="358" spans="1:16" ht="15" customHeight="1" x14ac:dyDescent="0.25">
      <c r="A358">
        <v>356</v>
      </c>
      <c r="B358">
        <v>4</v>
      </c>
      <c r="C358">
        <v>3</v>
      </c>
      <c r="D358">
        <v>1</v>
      </c>
      <c r="E358">
        <v>1</v>
      </c>
      <c r="F358">
        <v>3</v>
      </c>
      <c r="G358">
        <v>3</v>
      </c>
      <c r="H358">
        <v>4</v>
      </c>
      <c r="I358">
        <v>4</v>
      </c>
      <c r="J358">
        <v>3</v>
      </c>
      <c r="K358">
        <v>2</v>
      </c>
      <c r="L358">
        <v>4</v>
      </c>
      <c r="M358">
        <v>4</v>
      </c>
      <c r="N358" t="s">
        <v>27</v>
      </c>
      <c r="O358" t="s">
        <v>25</v>
      </c>
      <c r="P358" t="s">
        <v>26</v>
      </c>
    </row>
    <row r="359" spans="1:16" ht="15" customHeight="1" x14ac:dyDescent="0.25">
      <c r="A359">
        <v>357</v>
      </c>
      <c r="B359">
        <v>5</v>
      </c>
      <c r="C359">
        <v>1</v>
      </c>
      <c r="D359">
        <v>1</v>
      </c>
      <c r="E359">
        <v>1</v>
      </c>
      <c r="F359">
        <v>3</v>
      </c>
      <c r="G359">
        <v>1</v>
      </c>
      <c r="H359">
        <v>4</v>
      </c>
      <c r="I359">
        <v>4</v>
      </c>
      <c r="J359">
        <v>3</v>
      </c>
      <c r="K359">
        <v>1</v>
      </c>
      <c r="L359">
        <v>4</v>
      </c>
      <c r="M359">
        <v>3</v>
      </c>
      <c r="N359" t="s">
        <v>22</v>
      </c>
      <c r="O359" t="s">
        <v>23</v>
      </c>
      <c r="P359" t="s">
        <v>24</v>
      </c>
    </row>
    <row r="360" spans="1:16" ht="15" customHeight="1" x14ac:dyDescent="0.25">
      <c r="A360">
        <v>358</v>
      </c>
      <c r="B360">
        <v>3</v>
      </c>
      <c r="C360">
        <v>1</v>
      </c>
      <c r="D360">
        <v>1</v>
      </c>
      <c r="E360">
        <v>3</v>
      </c>
      <c r="F360">
        <v>3</v>
      </c>
      <c r="G360">
        <v>2</v>
      </c>
      <c r="H360">
        <v>4</v>
      </c>
      <c r="I360">
        <v>3</v>
      </c>
      <c r="J360">
        <v>5</v>
      </c>
      <c r="K360">
        <v>3</v>
      </c>
      <c r="L360">
        <v>3</v>
      </c>
      <c r="M360">
        <v>3</v>
      </c>
      <c r="N360" t="s">
        <v>22</v>
      </c>
      <c r="O360" t="s">
        <v>23</v>
      </c>
      <c r="P360" t="s">
        <v>24</v>
      </c>
    </row>
    <row r="361" spans="1:16" ht="15" customHeight="1" x14ac:dyDescent="0.25">
      <c r="A361">
        <v>359</v>
      </c>
      <c r="B361">
        <v>4</v>
      </c>
      <c r="C361">
        <v>1</v>
      </c>
      <c r="D361">
        <v>1</v>
      </c>
      <c r="E361">
        <v>3</v>
      </c>
      <c r="F361">
        <v>2</v>
      </c>
      <c r="G361">
        <v>1</v>
      </c>
      <c r="H361">
        <v>4</v>
      </c>
      <c r="I361">
        <v>4</v>
      </c>
      <c r="J361">
        <v>5</v>
      </c>
      <c r="K361">
        <v>3</v>
      </c>
      <c r="L361">
        <v>4</v>
      </c>
      <c r="M361">
        <v>5</v>
      </c>
      <c r="N361" t="s">
        <v>22</v>
      </c>
      <c r="O361" t="s">
        <v>23</v>
      </c>
      <c r="P361" t="s">
        <v>24</v>
      </c>
    </row>
    <row r="362" spans="1:16" ht="15" customHeight="1" x14ac:dyDescent="0.25">
      <c r="A362">
        <v>360</v>
      </c>
      <c r="B362">
        <v>3</v>
      </c>
      <c r="C362">
        <v>1</v>
      </c>
      <c r="D362">
        <v>1</v>
      </c>
      <c r="E362">
        <v>1</v>
      </c>
      <c r="F362">
        <v>1</v>
      </c>
      <c r="G362">
        <v>2</v>
      </c>
      <c r="H362">
        <v>3</v>
      </c>
      <c r="I362">
        <v>4</v>
      </c>
      <c r="J362">
        <v>5</v>
      </c>
      <c r="K362">
        <v>1</v>
      </c>
      <c r="L362">
        <v>4</v>
      </c>
      <c r="M362">
        <v>4</v>
      </c>
      <c r="N362" t="s">
        <v>22</v>
      </c>
      <c r="O362" t="s">
        <v>23</v>
      </c>
      <c r="P362" t="s">
        <v>24</v>
      </c>
    </row>
    <row r="363" spans="1:16" ht="15" customHeight="1" x14ac:dyDescent="0.25">
      <c r="A363">
        <v>361</v>
      </c>
      <c r="B363">
        <v>3</v>
      </c>
      <c r="C363">
        <v>1</v>
      </c>
      <c r="D363">
        <v>1</v>
      </c>
      <c r="E363">
        <v>1</v>
      </c>
      <c r="F363">
        <v>2</v>
      </c>
      <c r="G363">
        <v>1</v>
      </c>
      <c r="H363">
        <v>3</v>
      </c>
      <c r="I363">
        <v>3</v>
      </c>
      <c r="J363">
        <v>4</v>
      </c>
      <c r="K363">
        <v>1</v>
      </c>
      <c r="L363">
        <v>4</v>
      </c>
      <c r="M363">
        <v>3</v>
      </c>
      <c r="N363" t="s">
        <v>22</v>
      </c>
      <c r="O363" t="s">
        <v>23</v>
      </c>
      <c r="P363" t="s">
        <v>24</v>
      </c>
    </row>
    <row r="364" spans="1:16" ht="15" customHeight="1" x14ac:dyDescent="0.25">
      <c r="A364">
        <v>362</v>
      </c>
      <c r="B364">
        <v>2</v>
      </c>
      <c r="C364">
        <v>1</v>
      </c>
      <c r="D364">
        <v>1</v>
      </c>
      <c r="E364">
        <v>3</v>
      </c>
      <c r="F364">
        <v>1</v>
      </c>
      <c r="G364">
        <v>2</v>
      </c>
      <c r="H364">
        <v>2</v>
      </c>
      <c r="I364">
        <v>3</v>
      </c>
      <c r="J364">
        <v>5</v>
      </c>
      <c r="K364">
        <v>5</v>
      </c>
      <c r="L364">
        <v>4</v>
      </c>
      <c r="M364">
        <v>2</v>
      </c>
      <c r="N364" t="s">
        <v>27</v>
      </c>
      <c r="O364" t="s">
        <v>23</v>
      </c>
      <c r="P364" t="s">
        <v>24</v>
      </c>
    </row>
    <row r="365" spans="1:16" ht="15" customHeight="1" x14ac:dyDescent="0.25">
      <c r="A365">
        <v>363</v>
      </c>
      <c r="B365">
        <v>2</v>
      </c>
      <c r="C365">
        <v>1</v>
      </c>
      <c r="D365">
        <v>1</v>
      </c>
      <c r="E365">
        <v>3</v>
      </c>
      <c r="F365">
        <v>2</v>
      </c>
      <c r="G365">
        <v>2</v>
      </c>
      <c r="H365">
        <v>3</v>
      </c>
      <c r="I365">
        <v>3</v>
      </c>
      <c r="J365">
        <v>1</v>
      </c>
      <c r="K365">
        <v>5</v>
      </c>
      <c r="L365">
        <v>4</v>
      </c>
      <c r="M365">
        <v>2</v>
      </c>
      <c r="N365" t="s">
        <v>28</v>
      </c>
      <c r="O365" t="s">
        <v>23</v>
      </c>
      <c r="P365" t="s">
        <v>24</v>
      </c>
    </row>
    <row r="366" spans="1:16" ht="15" customHeight="1" x14ac:dyDescent="0.25">
      <c r="A366">
        <v>364</v>
      </c>
      <c r="B366">
        <v>3</v>
      </c>
      <c r="C366">
        <v>1</v>
      </c>
      <c r="D366">
        <v>1</v>
      </c>
      <c r="E366">
        <v>1</v>
      </c>
      <c r="F366">
        <v>2</v>
      </c>
      <c r="G366">
        <v>2</v>
      </c>
      <c r="H366">
        <v>4</v>
      </c>
      <c r="I366">
        <v>3</v>
      </c>
      <c r="J366">
        <v>1</v>
      </c>
      <c r="K366">
        <v>3</v>
      </c>
      <c r="L366">
        <v>4</v>
      </c>
      <c r="M366">
        <v>2</v>
      </c>
      <c r="N366" t="s">
        <v>28</v>
      </c>
      <c r="O366" t="s">
        <v>23</v>
      </c>
      <c r="P366" t="s">
        <v>24</v>
      </c>
    </row>
    <row r="367" spans="1:16" ht="15" customHeight="1" x14ac:dyDescent="0.25">
      <c r="A367">
        <v>365</v>
      </c>
      <c r="B367">
        <v>2</v>
      </c>
      <c r="C367">
        <v>1</v>
      </c>
      <c r="D367">
        <v>1</v>
      </c>
      <c r="E367">
        <v>1</v>
      </c>
      <c r="F367">
        <v>2</v>
      </c>
      <c r="G367">
        <v>1</v>
      </c>
      <c r="H367">
        <v>4</v>
      </c>
      <c r="I367">
        <v>3</v>
      </c>
      <c r="J367">
        <v>1</v>
      </c>
      <c r="K367">
        <v>4</v>
      </c>
      <c r="L367">
        <v>4</v>
      </c>
      <c r="M367">
        <v>1</v>
      </c>
      <c r="N367" t="s">
        <v>28</v>
      </c>
      <c r="O367" t="s">
        <v>23</v>
      </c>
      <c r="P367" t="s">
        <v>24</v>
      </c>
    </row>
    <row r="368" spans="1:16" ht="15" customHeight="1" x14ac:dyDescent="0.25">
      <c r="A368">
        <v>366</v>
      </c>
      <c r="B368">
        <v>3</v>
      </c>
      <c r="C368">
        <v>1</v>
      </c>
      <c r="D368">
        <v>1</v>
      </c>
      <c r="E368">
        <v>3</v>
      </c>
      <c r="F368">
        <v>1</v>
      </c>
      <c r="G368">
        <v>1</v>
      </c>
      <c r="H368">
        <v>3</v>
      </c>
      <c r="I368">
        <v>3</v>
      </c>
      <c r="J368">
        <v>4</v>
      </c>
      <c r="K368">
        <v>4</v>
      </c>
      <c r="L368">
        <v>4</v>
      </c>
      <c r="M368">
        <v>1</v>
      </c>
      <c r="N368" t="s">
        <v>27</v>
      </c>
      <c r="O368" t="s">
        <v>23</v>
      </c>
      <c r="P368" t="s">
        <v>26</v>
      </c>
    </row>
    <row r="369" spans="1:16" ht="15" customHeight="1" x14ac:dyDescent="0.25">
      <c r="A369">
        <v>367</v>
      </c>
      <c r="B369">
        <v>2</v>
      </c>
      <c r="C369">
        <v>1</v>
      </c>
      <c r="D369">
        <v>1</v>
      </c>
      <c r="E369">
        <v>3</v>
      </c>
      <c r="F369">
        <v>1</v>
      </c>
      <c r="G369">
        <v>1</v>
      </c>
      <c r="H369">
        <v>4</v>
      </c>
      <c r="I369">
        <v>5</v>
      </c>
      <c r="J369">
        <v>4</v>
      </c>
      <c r="K369">
        <v>4</v>
      </c>
      <c r="L369">
        <v>5</v>
      </c>
      <c r="M369">
        <v>1</v>
      </c>
      <c r="N369" t="s">
        <v>27</v>
      </c>
      <c r="O369" t="s">
        <v>23</v>
      </c>
      <c r="P369" t="s">
        <v>26</v>
      </c>
    </row>
    <row r="370" spans="1:16" ht="15" customHeight="1" x14ac:dyDescent="0.25">
      <c r="A370">
        <v>368</v>
      </c>
      <c r="B370">
        <v>3</v>
      </c>
      <c r="C370">
        <v>2</v>
      </c>
      <c r="D370">
        <v>1</v>
      </c>
      <c r="E370">
        <v>1</v>
      </c>
      <c r="F370">
        <v>4</v>
      </c>
      <c r="G370">
        <v>3</v>
      </c>
      <c r="H370">
        <v>3</v>
      </c>
      <c r="I370">
        <v>4</v>
      </c>
      <c r="J370">
        <v>5</v>
      </c>
      <c r="K370">
        <v>1</v>
      </c>
      <c r="L370">
        <v>4</v>
      </c>
      <c r="M370">
        <v>4</v>
      </c>
      <c r="N370" t="s">
        <v>22</v>
      </c>
      <c r="O370" t="s">
        <v>23</v>
      </c>
      <c r="P370" t="s">
        <v>24</v>
      </c>
    </row>
    <row r="371" spans="1:16" ht="15" customHeight="1" x14ac:dyDescent="0.25">
      <c r="A371">
        <v>369</v>
      </c>
      <c r="B371">
        <v>2</v>
      </c>
      <c r="C371">
        <v>2</v>
      </c>
      <c r="D371">
        <v>1</v>
      </c>
      <c r="E371">
        <v>1</v>
      </c>
      <c r="F371">
        <v>2</v>
      </c>
      <c r="G371">
        <v>2</v>
      </c>
      <c r="H371">
        <v>3</v>
      </c>
      <c r="I371">
        <v>3</v>
      </c>
      <c r="J371">
        <v>5</v>
      </c>
      <c r="K371">
        <v>1</v>
      </c>
      <c r="L371">
        <v>3</v>
      </c>
      <c r="M371">
        <v>3</v>
      </c>
      <c r="N371" t="s">
        <v>22</v>
      </c>
      <c r="O371" t="s">
        <v>23</v>
      </c>
      <c r="P371" t="s">
        <v>24</v>
      </c>
    </row>
    <row r="372" spans="1:16" ht="15" customHeight="1" x14ac:dyDescent="0.25">
      <c r="A372">
        <v>370</v>
      </c>
      <c r="B372">
        <v>2</v>
      </c>
      <c r="C372">
        <v>2</v>
      </c>
      <c r="D372">
        <v>1</v>
      </c>
      <c r="E372">
        <v>3</v>
      </c>
      <c r="F372">
        <v>2</v>
      </c>
      <c r="G372">
        <v>2</v>
      </c>
      <c r="H372">
        <v>3</v>
      </c>
      <c r="I372">
        <v>3</v>
      </c>
      <c r="J372">
        <v>5</v>
      </c>
      <c r="K372">
        <v>3</v>
      </c>
      <c r="L372">
        <v>3</v>
      </c>
      <c r="M372">
        <v>5</v>
      </c>
      <c r="N372" t="s">
        <v>22</v>
      </c>
      <c r="O372" t="s">
        <v>23</v>
      </c>
      <c r="P372" t="s">
        <v>24</v>
      </c>
    </row>
    <row r="373" spans="1:16" ht="15" customHeight="1" x14ac:dyDescent="0.25">
      <c r="A373">
        <v>371</v>
      </c>
      <c r="B373">
        <v>2</v>
      </c>
      <c r="C373">
        <v>2</v>
      </c>
      <c r="D373">
        <v>1</v>
      </c>
      <c r="E373">
        <v>3</v>
      </c>
      <c r="F373">
        <v>1</v>
      </c>
      <c r="G373">
        <v>1</v>
      </c>
      <c r="H373">
        <v>3</v>
      </c>
      <c r="I373">
        <v>4</v>
      </c>
      <c r="J373">
        <v>5</v>
      </c>
      <c r="K373">
        <v>3</v>
      </c>
      <c r="L373">
        <v>3</v>
      </c>
      <c r="M373">
        <v>3</v>
      </c>
      <c r="N373" t="s">
        <v>22</v>
      </c>
      <c r="O373" t="s">
        <v>23</v>
      </c>
      <c r="P373" t="s">
        <v>24</v>
      </c>
    </row>
    <row r="374" spans="1:16" ht="15" customHeight="1" x14ac:dyDescent="0.25">
      <c r="A374">
        <v>372</v>
      </c>
      <c r="B374">
        <v>3</v>
      </c>
      <c r="C374">
        <v>2</v>
      </c>
      <c r="D374">
        <v>1</v>
      </c>
      <c r="E374">
        <v>1</v>
      </c>
      <c r="F374">
        <v>1</v>
      </c>
      <c r="G374">
        <v>2</v>
      </c>
      <c r="H374">
        <v>4</v>
      </c>
      <c r="I374">
        <v>3</v>
      </c>
      <c r="J374">
        <v>4</v>
      </c>
      <c r="K374">
        <v>4</v>
      </c>
      <c r="L374">
        <v>4</v>
      </c>
      <c r="M374">
        <v>2</v>
      </c>
      <c r="N374" t="s">
        <v>27</v>
      </c>
      <c r="O374" t="s">
        <v>23</v>
      </c>
      <c r="P374" t="s">
        <v>24</v>
      </c>
    </row>
    <row r="375" spans="1:16" ht="15" customHeight="1" x14ac:dyDescent="0.25">
      <c r="A375">
        <v>373</v>
      </c>
      <c r="B375">
        <v>3</v>
      </c>
      <c r="C375">
        <v>2</v>
      </c>
      <c r="D375">
        <v>1</v>
      </c>
      <c r="E375">
        <v>1</v>
      </c>
      <c r="F375">
        <v>3</v>
      </c>
      <c r="G375">
        <v>2</v>
      </c>
      <c r="H375">
        <v>4</v>
      </c>
      <c r="I375">
        <v>4</v>
      </c>
      <c r="J375">
        <v>5</v>
      </c>
      <c r="K375">
        <v>5</v>
      </c>
      <c r="L375">
        <v>5</v>
      </c>
      <c r="M375">
        <v>2</v>
      </c>
      <c r="N375" t="s">
        <v>27</v>
      </c>
      <c r="O375" t="s">
        <v>23</v>
      </c>
      <c r="P375" t="s">
        <v>24</v>
      </c>
    </row>
    <row r="376" spans="1:16" ht="15" customHeight="1" x14ac:dyDescent="0.25">
      <c r="A376">
        <v>374</v>
      </c>
      <c r="B376">
        <v>4</v>
      </c>
      <c r="C376">
        <v>2</v>
      </c>
      <c r="D376">
        <v>1</v>
      </c>
      <c r="E376">
        <v>3</v>
      </c>
      <c r="F376">
        <v>2</v>
      </c>
      <c r="G376">
        <v>2</v>
      </c>
      <c r="H376">
        <v>4</v>
      </c>
      <c r="I376">
        <v>3</v>
      </c>
      <c r="J376">
        <v>5</v>
      </c>
      <c r="K376">
        <v>5</v>
      </c>
      <c r="L376">
        <v>4</v>
      </c>
      <c r="M376">
        <v>2</v>
      </c>
      <c r="N376" t="s">
        <v>27</v>
      </c>
      <c r="O376" t="s">
        <v>23</v>
      </c>
      <c r="P376" t="s">
        <v>24</v>
      </c>
    </row>
    <row r="377" spans="1:16" ht="15" customHeight="1" x14ac:dyDescent="0.25">
      <c r="A377">
        <v>375</v>
      </c>
      <c r="B377">
        <v>1</v>
      </c>
      <c r="C377">
        <v>2</v>
      </c>
      <c r="D377">
        <v>1</v>
      </c>
      <c r="E377">
        <v>3</v>
      </c>
      <c r="F377">
        <v>1</v>
      </c>
      <c r="G377">
        <v>1</v>
      </c>
      <c r="H377">
        <v>2</v>
      </c>
      <c r="I377">
        <v>3</v>
      </c>
      <c r="J377">
        <v>1</v>
      </c>
      <c r="K377">
        <v>4</v>
      </c>
      <c r="L377">
        <v>3</v>
      </c>
      <c r="M377">
        <v>1</v>
      </c>
      <c r="N377" t="s">
        <v>28</v>
      </c>
      <c r="O377" t="s">
        <v>23</v>
      </c>
      <c r="P377" t="s">
        <v>24</v>
      </c>
    </row>
    <row r="378" spans="1:16" ht="15" customHeight="1" x14ac:dyDescent="0.25">
      <c r="A378">
        <v>376</v>
      </c>
      <c r="B378">
        <v>3</v>
      </c>
      <c r="C378">
        <v>2</v>
      </c>
      <c r="D378">
        <v>3</v>
      </c>
      <c r="E378">
        <v>3</v>
      </c>
      <c r="F378">
        <v>4</v>
      </c>
      <c r="G378">
        <v>3</v>
      </c>
      <c r="H378">
        <v>4</v>
      </c>
      <c r="I378">
        <v>3</v>
      </c>
      <c r="J378">
        <v>3</v>
      </c>
      <c r="K378">
        <v>3</v>
      </c>
      <c r="L378">
        <v>4</v>
      </c>
      <c r="M378">
        <v>3</v>
      </c>
      <c r="N378" t="s">
        <v>28</v>
      </c>
      <c r="O378" t="s">
        <v>23</v>
      </c>
      <c r="P378" t="s">
        <v>24</v>
      </c>
    </row>
    <row r="379" spans="1:16" ht="15" customHeight="1" x14ac:dyDescent="0.25">
      <c r="A379">
        <v>377</v>
      </c>
      <c r="B379">
        <v>2</v>
      </c>
      <c r="C379">
        <v>2</v>
      </c>
      <c r="D379">
        <v>4</v>
      </c>
      <c r="E379">
        <v>3</v>
      </c>
      <c r="F379">
        <v>2</v>
      </c>
      <c r="G379">
        <v>2</v>
      </c>
      <c r="H379">
        <v>2</v>
      </c>
      <c r="I379">
        <v>3</v>
      </c>
      <c r="J379">
        <v>4</v>
      </c>
      <c r="K379">
        <v>3</v>
      </c>
      <c r="L379">
        <v>3</v>
      </c>
      <c r="M379">
        <v>3</v>
      </c>
      <c r="N379" t="s">
        <v>22</v>
      </c>
      <c r="O379" t="s">
        <v>25</v>
      </c>
      <c r="P379" t="s">
        <v>24</v>
      </c>
    </row>
  </sheetData>
  <autoFilter ref="A2:EJ379" xr:uid="{5040A9D1-7983-452A-990C-07A18B7EE775}">
    <sortState xmlns:xlrd2="http://schemas.microsoft.com/office/spreadsheetml/2017/richdata2" ref="A3:P379">
      <sortCondition ref="A2:A379"/>
    </sortState>
  </autoFilter>
  <mergeCells count="2">
    <mergeCell ref="H1:M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26C3F-1B54-44A6-8E9E-84A9B798E31A}">
  <dimension ref="B2:C21"/>
  <sheetViews>
    <sheetView workbookViewId="0">
      <selection activeCell="F24" sqref="F24"/>
    </sheetView>
  </sheetViews>
  <sheetFormatPr defaultRowHeight="15" x14ac:dyDescent="0.25"/>
  <sheetData>
    <row r="2" spans="2:2" x14ac:dyDescent="0.25">
      <c r="B2" t="s">
        <v>88</v>
      </c>
    </row>
    <row r="17" spans="2:3" ht="15.75" thickBot="1" x14ac:dyDescent="0.3">
      <c r="B17" t="s">
        <v>89</v>
      </c>
    </row>
    <row r="18" spans="2:3" x14ac:dyDescent="0.25">
      <c r="B18" s="20" t="s">
        <v>94</v>
      </c>
      <c r="C18" s="22" t="s">
        <v>93</v>
      </c>
    </row>
    <row r="19" spans="2:3" x14ac:dyDescent="0.25">
      <c r="B19" s="37"/>
      <c r="C19" s="38" t="s">
        <v>91</v>
      </c>
    </row>
    <row r="20" spans="2:3" x14ac:dyDescent="0.25">
      <c r="B20" s="39"/>
      <c r="C20" s="38" t="s">
        <v>92</v>
      </c>
    </row>
    <row r="21" spans="2:3" ht="15.75" thickBot="1" x14ac:dyDescent="0.3">
      <c r="B21" s="40"/>
      <c r="C21" s="41" t="s">
        <v>90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Dashboard</vt:lpstr>
      <vt:lpstr>PIVOT</vt:lpstr>
      <vt:lpstr>Pivot_inferential</vt:lpstr>
      <vt:lpstr>Data</vt:lpstr>
      <vt:lpstr>Notes</vt:lpstr>
      <vt:lpstr>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sengelman</dc:creator>
  <cp:lastModifiedBy>sengelman</cp:lastModifiedBy>
  <cp:lastPrinted>2020-05-27T20:19:16Z</cp:lastPrinted>
  <dcterms:created xsi:type="dcterms:W3CDTF">2020-05-27T18:21:45Z</dcterms:created>
  <dcterms:modified xsi:type="dcterms:W3CDTF">2020-11-20T19:48:26Z</dcterms:modified>
</cp:coreProperties>
</file>